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3" sheetId="2" r:id="rId1"/>
    <sheet name="4" sheetId="5" r:id="rId2"/>
    <sheet name="5" sheetId="6" r:id="rId3"/>
    <sheet name="6" sheetId="7" r:id="rId4"/>
    <sheet name="7" sheetId="8" r:id="rId5"/>
    <sheet name="8" sheetId="9" r:id="rId6"/>
  </sheets>
  <definedNames>
    <definedName name="_xlnm.Print_Area" localSheetId="0">'3'!$A$1:$I$53</definedName>
    <definedName name="_xlnm.Print_Area" localSheetId="1">'4'!$A$1:$I$42</definedName>
    <definedName name="_xlnm.Print_Area" localSheetId="2">'5'!$A$1:$I$34</definedName>
    <definedName name="_xlnm.Print_Area" localSheetId="3">'6'!$A$1:$I$38</definedName>
    <definedName name="_xlnm.Print_Area" localSheetId="4">'7'!$A$1:$I$27</definedName>
    <definedName name="_xlnm.Print_Area" localSheetId="5">'8'!$A$1:$I$27</definedName>
  </definedNames>
  <calcPr calcId="124519"/>
</workbook>
</file>

<file path=xl/calcChain.xml><?xml version="1.0" encoding="utf-8"?>
<calcChain xmlns="http://schemas.openxmlformats.org/spreadsheetml/2006/main">
  <c r="I19" i="9"/>
  <c r="G19"/>
  <c r="I18"/>
  <c r="I20" s="1"/>
  <c r="G18"/>
  <c r="G20" s="1"/>
  <c r="I20" i="8"/>
  <c r="G20"/>
  <c r="G21" s="1"/>
  <c r="I19"/>
  <c r="G19"/>
  <c r="I20" i="7"/>
  <c r="I21"/>
  <c r="I22"/>
  <c r="I23"/>
  <c r="I24"/>
  <c r="I25"/>
  <c r="I26"/>
  <c r="I27"/>
  <c r="I28"/>
  <c r="I29"/>
  <c r="I30"/>
  <c r="I31"/>
  <c r="G20"/>
  <c r="G21"/>
  <c r="G22"/>
  <c r="G23"/>
  <c r="G24"/>
  <c r="G25"/>
  <c r="G26"/>
  <c r="G27"/>
  <c r="G28"/>
  <c r="G29"/>
  <c r="G30"/>
  <c r="G31"/>
  <c r="I19"/>
  <c r="G19"/>
  <c r="G32" s="1"/>
  <c r="I27" i="6"/>
  <c r="G27"/>
  <c r="I26"/>
  <c r="G26"/>
  <c r="I25"/>
  <c r="G25"/>
  <c r="I24"/>
  <c r="G24"/>
  <c r="I23"/>
  <c r="G23"/>
  <c r="I22"/>
  <c r="G22"/>
  <c r="I21"/>
  <c r="G21"/>
  <c r="I20"/>
  <c r="G20"/>
  <c r="I19"/>
  <c r="G19"/>
  <c r="G28" s="1"/>
  <c r="G36" i="5"/>
  <c r="I35"/>
  <c r="G35"/>
  <c r="I34"/>
  <c r="G34"/>
  <c r="I33"/>
  <c r="G33"/>
  <c r="I32"/>
  <c r="G32"/>
  <c r="I31"/>
  <c r="G31"/>
  <c r="I30"/>
  <c r="G30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9"/>
  <c r="G19"/>
  <c r="I46" i="2"/>
  <c r="I45"/>
  <c r="G45"/>
  <c r="G46"/>
  <c r="I44"/>
  <c r="G44"/>
  <c r="I43"/>
  <c r="G43"/>
  <c r="I42"/>
  <c r="G42"/>
  <c r="I41"/>
  <c r="G41"/>
  <c r="I40"/>
  <c r="G40"/>
  <c r="I39"/>
  <c r="G39"/>
  <c r="I38"/>
  <c r="G38"/>
  <c r="I37"/>
  <c r="G37"/>
  <c r="I36"/>
  <c r="G36"/>
  <c r="I35"/>
  <c r="G35"/>
  <c r="I34"/>
  <c r="G34"/>
  <c r="I33"/>
  <c r="G33"/>
  <c r="I32"/>
  <c r="G32"/>
  <c r="I31"/>
  <c r="G31"/>
  <c r="I30"/>
  <c r="G30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9"/>
  <c r="I47" s="1"/>
  <c r="G19"/>
  <c r="G47" s="1"/>
  <c r="I21" i="8" l="1"/>
  <c r="I32" i="7"/>
  <c r="I28" i="6"/>
  <c r="I36" i="5"/>
</calcChain>
</file>

<file path=xl/sharedStrings.xml><?xml version="1.0" encoding="utf-8"?>
<sst xmlns="http://schemas.openxmlformats.org/spreadsheetml/2006/main" count="380" uniqueCount="187">
  <si>
    <t xml:space="preserve">1. Заказчик: КГП на ПХВ  «Кызылординская многопрофильная городская больница», город Кызылорда, улица Абуова 29  </t>
  </si>
  <si>
    <t>2.Организатор: КГП на ПХВ  «Кызылординская  многопрофильная городская больница», город Кызылорда, улица Абуова 29</t>
  </si>
  <si>
    <t>3. Государственные закупки способом запроса  предложении. по закупкам  изделий  медицинского назначения</t>
  </si>
  <si>
    <t>4. Уполномоченный представитель заказчика – Шильманова Л.М</t>
  </si>
  <si>
    <t>5. До истечения окончательного срока представления ценовых предложений, ценовые предложения представили следующие потенциальные поставщики:</t>
  </si>
  <si>
    <t xml:space="preserve"> 6. Ценовые предложения представленных потенциальных поставщиков не были отклонены.</t>
  </si>
  <si>
    <t>Потенциальные поставщики представили  ценовые предложения на ниже следующие закупки изделий  медицинского назначения</t>
  </si>
  <si>
    <t>№ лота</t>
  </si>
  <si>
    <t>Наименование товара</t>
  </si>
  <si>
    <t>характеристика</t>
  </si>
  <si>
    <t xml:space="preserve">Ед.изм.
</t>
  </si>
  <si>
    <t xml:space="preserve">Кол-во
</t>
  </si>
  <si>
    <t>цена</t>
  </si>
  <si>
    <t>итого</t>
  </si>
  <si>
    <t xml:space="preserve">цена </t>
  </si>
  <si>
    <t>Итого</t>
  </si>
  <si>
    <t>Главный врач:</t>
  </si>
  <si>
    <t>Б.Т.Толеген</t>
  </si>
  <si>
    <t>Экономист:</t>
  </si>
  <si>
    <t>Л. М. Шильманова</t>
  </si>
  <si>
    <t>план на 2021 год</t>
  </si>
  <si>
    <t>флакон</t>
  </si>
  <si>
    <t xml:space="preserve"> ТОО «Lab Service company» </t>
  </si>
  <si>
    <t xml:space="preserve">Мочевина "BioSystems"cod 21516 .1800опр </t>
  </si>
  <si>
    <t>набор</t>
  </si>
  <si>
    <t>Глюкоза "BioSystems" cod 21503.  1800опр</t>
  </si>
  <si>
    <t>АЛТ "BioSystems"cod   21533 . 1800опр</t>
  </si>
  <si>
    <t>АСТ "BioSystems" cod 21531. 1800опр</t>
  </si>
  <si>
    <t xml:space="preserve">Билирубин общий cod  21510 1800опр   </t>
  </si>
  <si>
    <t xml:space="preserve">Билирубин прямой "BioSystems"cod 21798. 900опр  </t>
  </si>
  <si>
    <t>Реагенты для измерения концентрации прямого билирубина Cod 21798 (4х60мл+3х20мл) 900опр</t>
  </si>
  <si>
    <t>Альфа- амилаза "BioSystems" cod 21550.  450опр</t>
  </si>
  <si>
    <t>Общий белок "BioSystems"cod  21513. 360опр</t>
  </si>
  <si>
    <t xml:space="preserve">Альбумин "BioSystems" cod  21547. 1800опр  </t>
  </si>
  <si>
    <t>Холестерин "BioSystems"cod 21505. 1800опр</t>
  </si>
  <si>
    <t>REF: 21528. Триглицериды "BioSystems"</t>
  </si>
  <si>
    <t>Реагенты для измерения концентрации триглицеридов  Cod 21528   (10х60мл) 1800опр</t>
  </si>
  <si>
    <t>С-реактивтивный белок cod 22921"BioSystems"900опр</t>
  </si>
  <si>
    <t>Реагенты для измерения концентрации С-реактивного белка  Cod 22921   (4х60мл+4х15мл) 900опр</t>
  </si>
  <si>
    <t xml:space="preserve">Ревматоидный фактор "BioSystems" 22922. 900опр </t>
  </si>
  <si>
    <t>Реагенты для измерения концентрации Ревматоидного фактора  Cod 22922   (4х60мл+4х15мл)   900опр</t>
  </si>
  <si>
    <t xml:space="preserve">Реагенты для проведения калибровки  Cod 18011  (5х5)  </t>
  </si>
  <si>
    <t>Контрольное сыворотка уров,1 норма "BioSystems" cod 18009 (5*5)</t>
  </si>
  <si>
    <t xml:space="preserve">Контрольное сыворотка cod (18010) (5*5) уров, 2 патолог, "BioSystems"   </t>
  </si>
  <si>
    <t xml:space="preserve">Реагенты для проведения контроля качества  кровень 2 (патология) Cod 18010  (5х5)  </t>
  </si>
  <si>
    <t xml:space="preserve">Cтандарт СРБ- "BioSystems"1мл. cod 31113     </t>
  </si>
  <si>
    <t xml:space="preserve">Реагенты для проведения калибровки СРБ.Cod 31113. (1х1мл)  </t>
  </si>
  <si>
    <t xml:space="preserve">Cтандарт РФ -"BioSystems" 1мл. cod 31116     </t>
  </si>
  <si>
    <t xml:space="preserve">Реагенты для проведения калибровки РФ Cod 31116. (1х1мл)  </t>
  </si>
  <si>
    <t>Ревматоидный контроль "BioSystems" cod 31213.  уровень1. (3х1мл)</t>
  </si>
  <si>
    <t xml:space="preserve">Реагенты для проведения контроля качества  РФ. кровень 1 (норма) Cod 31213   (3х1мл)  </t>
  </si>
  <si>
    <t>Ревматоидный контроль "BioSystems" cod 31214.  уровень2. (3х1мл)</t>
  </si>
  <si>
    <t xml:space="preserve">Реагенты для проведения контроля качества  РФ. кровень 2 (патология) Cod 31214   (3х1мл)  </t>
  </si>
  <si>
    <t>город Кызылорда                                                                                                          №3                                                              29 января 2021 г.</t>
  </si>
  <si>
    <t xml:space="preserve">          1) ТОО «Lab Service company» город Кызылорда ул.Мусрепова 58</t>
  </si>
  <si>
    <t>Реагенты для измерения концентрации мочевины 
Cod 21516. (8х60мл + 8х15мл) 1800опр</t>
  </si>
  <si>
    <t>Реагенты для измерения концентрации креатинина 
Cod 21502. (5х60мл + 5х60мл) 1800опр</t>
  </si>
  <si>
    <t>Реагенты для измерения концентрации глюкозы
Cod 21503. (4х60мл + 4х15мл) 1800опр</t>
  </si>
  <si>
    <t>Реагенты для измерения концентрации АЛТ
Cod 21533. (8х60мл + 8х15мл) 1800опр</t>
  </si>
  <si>
    <t>Реагенты для измерения концентрации АСТ
Cod 21531. (8х60мл + 8х15мл) 1800опр</t>
  </si>
  <si>
    <t>Реагенты для измерения концентрации белка
Cod 21510. (8х60мл+8х15мл) 1800опр</t>
  </si>
  <si>
    <t>Реагенты для измерения концентрации амилазы Cod 21550 (8х20мл) 450опр</t>
  </si>
  <si>
    <t>Реагенты для измерения концентрации белка  Cod 21513 (2х60 2х20мл) 360опр</t>
  </si>
  <si>
    <t>Реагенты для измерения концентрации альбумина  Cod 21547 (10х60мл) 1800опр</t>
  </si>
  <si>
    <t>Реагенты для измерения концентрации холестерина  Cod 21505   (10х60мл) 1800опр</t>
  </si>
  <si>
    <t>КОНТРОЛЬ ЛИПИДОВ УРОВЕНЬ-1(норма) cod 18040</t>
  </si>
  <si>
    <t>КОНТРОЛЬ ЛИПИДОВ УРОВЕНЬ-1(норма) из комплекта биохимический турбидиметрический ВА400 (3х1мл)  "BioSystems" Испания</t>
  </si>
  <si>
    <t>КОНТРОЛЬ ЛИПИДОВ УРОВЕНЬ-2 (патология) cod 18041</t>
  </si>
  <si>
    <t>КОНТРОЛЬ ЛИПИДОВ УРОВЕНЬ-2 (патология)
 биохимический турбидиметрический ВА400 . 1мл
 "BioSystems" Испания (3х1мл)</t>
  </si>
  <si>
    <t xml:space="preserve">Калибратор cod 18011( 5*5) "BioSystems"«ВА-400» «А-15» </t>
  </si>
  <si>
    <t xml:space="preserve">Реагенты для проведения контроля качества  кровень 1 (норма) Cod 18009  (5х5)  </t>
  </si>
  <si>
    <t xml:space="preserve">Концентрированный промывочный раствор  "BioSystems"cod АС16434.(500мл) (только для б/х «ВА-400») </t>
  </si>
  <si>
    <t>Промывочный раствор (1х500мл) Cod АС16434.  
CONCENRATED WASHING SOLUTION для бесперебойной работы анализатора с помощью автоматической очистки от загрязнений</t>
  </si>
  <si>
    <t xml:space="preserve">Ротор реакционный №10,REF- АС-11485
(для «ВА-400» . «А-15») </t>
  </si>
  <si>
    <t>Полимерный круглый ротор с гнездами  для работы анализатора</t>
  </si>
  <si>
    <t>упаковка</t>
  </si>
  <si>
    <t xml:space="preserve">Кюветы для образцов №1000, REF-АС-10770 .  «А-15»  </t>
  </si>
  <si>
    <t>Для разделения сыворотки крови на анализатор 1мл у уп №1000</t>
  </si>
  <si>
    <t>ВО13416 Промывочный раствор 100мл  BioSystems (только для б/х.анал-ра А-15)</t>
  </si>
  <si>
    <t>Промывочный раствор (1*100) кат.№ ВО13416 для бесперебойной работы анализатора с помощью автоматической очистки от сгустков крови</t>
  </si>
  <si>
    <t>ВО11524 Системный раствор 1л  BioSystems(только для б/х.анал-ра А-15)</t>
  </si>
  <si>
    <t>Системно-промывочный раствор 1л. кат.№ ВО11524 для бесперебойной работы анализатора с помощью автоматической очистки фильтра и магистрали</t>
  </si>
  <si>
    <t xml:space="preserve">Для биохимических анализаторов  "BioSystems" «ВА-400» . «А-15» </t>
  </si>
  <si>
    <t xml:space="preserve">     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итогах закупа спобом запроса ценовых предложении по закупкке  дезенфицирующих средств и изделий  медицинского назначения  в соответствии с Постановлением Правительства РК от  30 октября 2009 года № 1729 «Правила организации и проведения закупа лекарственных средств, медицинских изделий и фармацевтических услуг</t>
  </si>
  <si>
    <t xml:space="preserve">Креатинин "BioSystems"cod 21502.  1800опр      </t>
  </si>
  <si>
    <t>7Согласно пункта 112 настоящих правил,В случае, когда в закупе способом запроса ценовых предложений принимает участие один потенциальный поставщик, ценовое предложение и документы которого представлены в соответствии с пунктом 113 настоящих Правил, заказчик или организатор закупа принимает решение о признании такого потенциального поставщика победителем закупа а именно  ТОО «Lab Service company» город Кызылорда ул. Мусрепова 58 и заключить договор о государственных закупках товаров медицинского назначения по лотам  №1,2,3,4,5,6,7,8,9,10,11,12,13,14,15,16,17,18,19,20,21,22,23,24,25,26,27,28 на общую сумму 7562920 тенге (Семь миллионов пятьсот шестьдесят две тысячи девятьсот двадцать тенге 00 тиын). с учетом всех затрат по поставке товаров, НДС и других обязательных платежей в бюджет, предусмотренных законодательством РК. 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</si>
  <si>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>83401621 Cellclean (очищающий раствор Cellclean)</t>
  </si>
  <si>
    <t xml:space="preserve">Очищающий раствор во флаконах 50мл  для гематологического анализатора SYSMEX 500i Cod 83401621 </t>
  </si>
  <si>
    <t>83400116. CELLPACK (Разбавитель цельной крови CELLPACK) 20 л . С CELLPACK 20 l (SYSMEX  (500опр)</t>
  </si>
  <si>
    <t>Разбавитель цельной крови, изотонический  раствор в канистрах (20л) для гематологических анализаторов SYSMEX 500i  Cod 83400116. 500опр</t>
  </si>
  <si>
    <t>канистр</t>
  </si>
  <si>
    <t>5433212. STROMATOLYSER-4DL - 2л . STROMATOLYSER-4DL 1 x 2L.(1000опр)</t>
  </si>
  <si>
    <t>Раствор STROMATOLYSER-4DL(1х2л) для работы гематогогического анализатора SYSMEX 500i  Cod 5433212 (1000опр)</t>
  </si>
  <si>
    <t>5433310.  STROMATOLYSER4DS 42мл.  STROMATOLYSER-4DS 1 x 42ML.(1200опр)</t>
  </si>
  <si>
    <t>Раствор STROMATOLYSER- 4DS (1х42мл). для работы гематогогического анализатора SYSMEX 500i  Cod 5433310 (1200опр)</t>
  </si>
  <si>
    <t>шткук</t>
  </si>
  <si>
    <t>5433514.  SULFOLYSER 1x500мл . SULFOLYSER 1 x 500ML.</t>
  </si>
  <si>
    <t>Раствор SULFOLYSER (1x500мл ) для работы гематогогического анализатора SYSMEX 500i  Cod 5433514 (500опр)</t>
  </si>
  <si>
    <t xml:space="preserve">211156 (341509-1).  E-CHECK (XS) L3 (H)  1.5 мл .С E-CHECK (XS) H, 1,5ML L3.  контроль/качества </t>
  </si>
  <si>
    <t>Контрольная кровь(высокий  уровень) для проведения контроля качества работы гематогогического анализатора SYSMEX 500i Cod 211156 (341509-1). (1х1,5мл)</t>
  </si>
  <si>
    <t>211154 (341507-1).  E-CHECK (XS) L1 (L)  1.5 мл. С E-CHECK (XS) L,  1,5ML L1.  контроль/качества</t>
  </si>
  <si>
    <t>Контрольная кровь(низкий уровень)для проведения контроля качества работы гематогогического анализатора SYSMEX 500i  Cod 211154 (341507-1).(1х1,5мл)</t>
  </si>
  <si>
    <t>211155 (341508-1).  E-CHECK (XS) L2 (N) 1.5 мл. E-CHECK (XS) N,  1,5ML L2. контроль/качества</t>
  </si>
  <si>
    <t>Контрольная кровь(нормальный уровень) для проведения контроля качества работы гематогогического анализатора SYSMEX 500i  Cod 211155 (341508-1) (1х1,5мл)</t>
  </si>
  <si>
    <t xml:space="preserve">92405216  STROMATOLYSER  3x500мл Раствор STROMATOLYSER  3x500мл  для работы гематогогического анализатора SYSMEX 300   Cod 92405216. </t>
  </si>
  <si>
    <t>Раствор STROMATOLYSER  3x500мл  для работы гематогогического анализатора SYSMEX 300   Cod 92405216</t>
  </si>
  <si>
    <t xml:space="preserve">90406116 EIGHTCHECK-3WP N 1.5 мл  из комплекта Автоматический гематологический анализатор XP 300 +2 +8 С (Sysmex Corporation, США 
</t>
  </si>
  <si>
    <t xml:space="preserve">90406019 EIGHTCHECK-3WP L 1.5 мл из комплекта автоматический гематологический анализатор ХP 300  +2 +8С (Sysmex Corporation, США )
</t>
  </si>
  <si>
    <t xml:space="preserve">90405919 EIGHTCHECK-3WP H 1.5 мл из комплекта Автоматический гематологический анализатор XP 300 +2 +8 C (Sysmex Corporation, США )
</t>
  </si>
  <si>
    <t>Тест полоски мочи URISCAN-11  №100</t>
  </si>
  <si>
    <t>Упаковка с тест полосками в контейнере  для диагностики 10 наименований исследований мочи (№100штук)</t>
  </si>
  <si>
    <t>упак</t>
  </si>
  <si>
    <t>Контрольная моча URISCAN-11</t>
  </si>
  <si>
    <t>Упаковка с тест полосками в контейнере  для проведения контроля качества 10 наименований исследований мочи)</t>
  </si>
  <si>
    <t>шт</t>
  </si>
  <si>
    <t xml:space="preserve">Термобумага для URISCAN-11 </t>
  </si>
  <si>
    <t>Упаковка с рулонами термобумаги № 5штук</t>
  </si>
  <si>
    <t>Покровное стекло 24*24мм № 1000</t>
  </si>
  <si>
    <t>Стекло покровное 24х24мм В упакове 1000штук</t>
  </si>
  <si>
    <t>Тест полоски определения глюкозы в моче №50</t>
  </si>
  <si>
    <t>Упаковка с тест полосками в контейнере  для диагностики исследований глюкозы в моче (№ 50 штук)</t>
  </si>
  <si>
    <t xml:space="preserve">штук </t>
  </si>
  <si>
    <t xml:space="preserve">Для гематологического  анализатора«SYSMEX 500- i»,  «SYSMEX ХS -300»  </t>
  </si>
  <si>
    <t>город Кызылорда                                                                                                          №4                                                              29 января 2021 г.</t>
  </si>
  <si>
    <t>7Согласно пункта 112 настоящих правил,В случае, когда в закупе способом запроса ценовых предложений принимает участие один потенциальный поставщик, ценовое предложение и документы которого представлены в соответствии с пунктом 113 настоящих Правил, заказчик или организатор закупа принимает решение о признании такого потенциального поставщика победителем закупа а именно  ТОО «Lab Service company» город Кызылорда ул. Мусрепова 58 и заключить договор о государственных закупках товаров медицинского назначения по лотам  №1,2,3,4,5,6,7,8,10,11,12,13,14,15,16,17,18 на общую сумму 4363640 тенге (Четыре миллиона триста шестьдесят три тысячи шестьсот сорок  тенге 00 тиын). с учетом всех затрат по поставке товаров, НДС и других обязательных платежей в бюджет, предусмотренных законодательством РК. 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</si>
  <si>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>13011 i-CHROMA™ Tn I (Troponin I) тропонин I, 25 тестов</t>
  </si>
  <si>
    <t>Набор для измерения сердечного тропонинаI cod 13011
 (в уп 25шт)</t>
  </si>
  <si>
    <t>CFPC-25 i-CHROMA™ D-Dimer Д-Димер, 25 тестов</t>
  </si>
  <si>
    <t>Набор для исследования тромбоэмболических заболеваний cod CFPC-25  (в уп 25шт)</t>
  </si>
  <si>
    <t>CFPC -23 PCT . Прокальцитонин - тест. 10тестов</t>
  </si>
  <si>
    <t>Набор для исследования  септических заболеваний cod CFPC -23  (в уп 10шт)</t>
  </si>
  <si>
    <t>CFPC-32 i-CHROMA™ Ferritin ферритин, 25 тестов</t>
  </si>
  <si>
    <t>Набор для определения железа cod  CFPC-32 (в уп 25шт)</t>
  </si>
  <si>
    <t>CFPC-38 i-CHROMA™ HbA1c гликолизированный гемоглобин HbA1c, 25 тестов</t>
  </si>
  <si>
    <t>Набор для определения гликозированный гемоглобин HbA1c, 25 тестов cod CFPC-38  (в уп 25шт)</t>
  </si>
  <si>
    <t>REF: CFPO-96  HbAL Control Контроль  HbAL</t>
  </si>
  <si>
    <t>Набор для проведения контроля качестваHbAL  (1х1)</t>
  </si>
  <si>
    <t>REF: CFPO-98 Тропонина   Control Контроль  кардиомаркеров</t>
  </si>
  <si>
    <t>Набор для проведения контроля качества Тропонина (1х1)</t>
  </si>
  <si>
    <t>REF: CFPO-101 Д-Димер Control Контроль  кардиомаркеров</t>
  </si>
  <si>
    <t>Набор для проведения контроля качества  Д-Димера (1х1)</t>
  </si>
  <si>
    <t xml:space="preserve">  PCT . Прокальцитонин Control Контроль </t>
  </si>
  <si>
    <t>Набор для проведения контроля качества PCT  (1х1)</t>
  </si>
  <si>
    <t xml:space="preserve">Иммунологический анализатор  i-CHROMA™ </t>
  </si>
  <si>
    <t>7Согласно пункта 112 настоящих правил,В случае, когда в закупе способом запроса ценовых предложений принимает участие один потенциальный поставщик, ценовое предложение и документы которого представлены в соответствии с пунктом 113 настоящих Правил, заказчик или организатор закупа принимает решение о признании такого потенциального поставщика победителем закупа а именно  ТОО «Lab Service company» город Кызылорда ул. Мусрепова 58 и заключить договор о государственных закупках товаров медицинского назначения по лотам  №1,2,3,4,5,6,7,8,9 на общую сумму 4859830 тенге (Четыре миллиона восемьсот пятьдесят девять тысяч восемьсот тридцать тенге 00 тиын). с учетом всех затрат по поставке товаров, НДС и других обязательных платежей в бюджет, предусмотренных законодательством РК. 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</si>
  <si>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>город Кызылорда                                                                                                          № 5                                                           29 января 2021 г.</t>
  </si>
  <si>
    <t xml:space="preserve">Автоматизированная система исследования гемостаза ACL ELITE PRO </t>
  </si>
  <si>
    <t xml:space="preserve">20003050 Рекомбипластин 2Ж (реагент для ПВ и фиб.) -  HemosIL RecombiPlas Tin 2G/Protrombin Time reagent  </t>
  </si>
  <si>
    <t>20003050 Рекомбипластин 2Ж (реагент для ПВ и фиб.) -  HemosIL RecombiPlas Tin 2G/Protrombin Time reagent  (10х20мл) +2 +8 С PT RGT, RECOMBIPLASTIN 2G, HEMOSIL5+5 (Instrumentation Laboratory S.P.A, США ) 815 тестов</t>
  </si>
  <si>
    <t>20006800 СинтАСил (АЧТВ реагент) - HemosIL SynthASIL  из комплекта анализатор автоматический коагулометрический для in vitro диагностики ACLELITE/ACL ELITE PRO, ( 5x10мл+5х10мл), t +2+8 С APTT RGT  SynthASIL  HemosIL (Instrumentation Laboratory S.P.A, США ) 720 тестов</t>
  </si>
  <si>
    <t xml:space="preserve">20301700 Фибриноген QFA- HemosIL Fibrinogen, QFA Thrombin из комплекта анализатор автоматический коагулометрический </t>
  </si>
  <si>
    <t>20301700 Фибриноген QFA- HemosIL Fibrinogen, QFA Thrombin из комплекта анализатор автоматический коагулометрический для in vitro диагностики ACL ELITE/ACL ELITE PRO (10х5мл), t +2+8 С Fibrinogen, QFA Thrombin HemosIL (Instrumentation Laboratory S.P.A, США )</t>
  </si>
  <si>
    <t xml:space="preserve">9758515 THROMBIN TIME KIM 224 tests    Тромбиновое время                                              </t>
  </si>
  <si>
    <t xml:space="preserve">9758515 THROMBIN TIME KIM 224 tests    Тромбиновое время  4*8 мл (лиоф тромбин +1*9 мл (буфер                                               </t>
  </si>
  <si>
    <t xml:space="preserve">20003700 Калибровочная плазма - HemosIL Calibration plasma из комплекта анализатор автоматический коагулометрический </t>
  </si>
  <si>
    <t>20003700 Калибровочная плазма - HemosIL Calibration plasma из комплекта анализатор автоматический коагулометрический для in vitro диагностики ACL ELITE/ACL ELITE PRO (10x1ml) t +2 +8 C HemosIL Calibration plasma (10x1ml) (Instrumentation Laboratory S.P.A, США )</t>
  </si>
  <si>
    <t xml:space="preserve">20003310 Высокий патологический контроль-HemosIL High Abnormal Control  из комплекта </t>
  </si>
  <si>
    <t>20003310 Высокий патологический контроль-HemosIL High Abnormal Control  из комплекта анализатор автоматический коагулометрический для in vitro диагностики ACL ELITE/ACL ELITE PRO (10x1мл), t +2 +8 C HemosIL High Abnormal Control (10x1ml) (Instrumentation Laboratory S.P.A, США )</t>
  </si>
  <si>
    <t>20003110 Нормальный контроль -HemosIL Normal Control  из комплекта</t>
  </si>
  <si>
    <t>20003110 Нормальный контроль -HemosIL Normal Control  из комплекта анализатор автоматический коагулометрический для in vitro диагностики ACL ELITE/ACL ELITE PRO (10x1мл), t +2 +8 C HemosIL Normal Control (10x1ml) (Instrumentation Laboratory S.P.A, США )</t>
  </si>
  <si>
    <t xml:space="preserve">20003210 Низкий патологический контроль- HemosIL Low Abnormal Control из комплекта </t>
  </si>
  <si>
    <t>20003210 Низкий патологический контроль- HemosIL Low Abnormal Control из комплекта анализатор автоматический коагулометрический для in vitro диагностики ACL ELITE/ACL ELITE PRO (10x1мл), t +2 +8 C HemosIL Low Abnormal Control (10x1ml) (Instrumentation Laboratory S.P.A, США )</t>
  </si>
  <si>
    <t xml:space="preserve">9832700 Моющий агент - HemosIL CLEANING AGENT </t>
  </si>
  <si>
    <t>9832700 Моющий агент -HemosIL CLEANING AGENT(80мл)+15 +25 C Critical Care/HemosIL CLEANING AGENT80 (Instrumentation Laboratory S.P.A, США )</t>
  </si>
  <si>
    <t xml:space="preserve">9831700 Моющий раствор - HemosIL Cleaning Solution  </t>
  </si>
  <si>
    <t>9831700 Моющий раствор - HemosIL Cleaning Solution  1х500мл  +15 +25 C CLEANING SOLUTION 500ml (Instrumentation Laboratory S.P.A, США )</t>
  </si>
  <si>
    <t xml:space="preserve">9757600 Разбавитель факторов - HemosIL Factor Diluent  из комплекта анализатор автоматический коагулометрический </t>
  </si>
  <si>
    <t>9757600 Разбавитель факторов - HemosIL Factor Diluent  из комплекта анализатор автоматический коагулометрический для in vitro диагностики ACL ELITE/ACL ELITE PRO ,( 1х100 мл), t +15 +25 C DILUENT, FACTOR, 1x100ML (Instrumentation Laboratory S.P.A, США )</t>
  </si>
  <si>
    <t xml:space="preserve">20002400 Референсная эмульсия R-HemosIL Reference Wash R Emulsion из комплекта анализатор автоматический </t>
  </si>
  <si>
    <t>20002400 Референсная эмульсия R-HemosIL Reference Wash R Emulsion из комплекта анализатор автоматический коагулометрический для in vitro диагностики ACL ELITE/ACL ELITE PRO (1000 мл)  +15 +25 C Emulsion, Wash-R, ACL 9000 IL (Instrumentation Laboratory S.P.A, США )</t>
  </si>
  <si>
    <t xml:space="preserve">6800000 Роторы (на 20 кювет) - Rotors (20 cuvetettes)  из комплекта анализатор автоматический коагулометрический </t>
  </si>
  <si>
    <t>6800000 Роторы (на 20 кювет) - Rotors (20 cuvetettes)  из комплекта анализатор автоматический коагулометрический для in vitro диагностики ACL ELITE/ACL ELITE PRO,  +4 +45 С Rotors (20 cuvetettes) (Instrumentation Laboratory S.P.A, ИСПАНИЯ )</t>
  </si>
  <si>
    <t>7Согласно пункта 112 настоящих правил,В случае, когда в закупе способом запроса ценовых предложений принимает участие один потенциальный поставщик, ценовое предложение и документы которого представлены в соответствии с пунктом 113 настоящих Правил, заказчик или организатор закупа принимает решение о признании такого потенциального поставщика победителем закупа а именно  ТОО «Lab Service company» город Кызылорда ул. Мусрепова 58 и заключить договор о государственных закупках товаров медицинского назначения по лотам  №1,2,3,4,5,6,7,8,9,10,11,12,13 на общую сумму 5159670 тенге (Пять миллионов сто пятьдесят девять тысяч шестьсот семьдесят тенге 00 тиын). с учетом всех затрат по поставке товаров, НДС и других обязательных платежей в бюджет, предусмотренных законодательством РК. 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</si>
  <si>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>город Кызылорда                                                                                                          № 6                                                          29 января 2021 г.</t>
  </si>
  <si>
    <t>город Кызылорда                                                                                                          № 7                                                          29 января 2021 г.</t>
  </si>
  <si>
    <t>24001587. GEM CYP GEM 3K 4х5х2,5мл MULTIPAK</t>
  </si>
  <si>
    <t>Набор для проведения контроля качества КЩР (4х5х2,5мл)</t>
  </si>
  <si>
    <t>cod 5508. Бумага для принтера GEM3000 №5</t>
  </si>
  <si>
    <t>Для выдачи результата ч/з принтер. cod 5508.(в уп 5шт)</t>
  </si>
  <si>
    <t>Анализатор газов крови «GEM3000»</t>
  </si>
  <si>
    <t>7Согласно пункта 112 настоящих правил,В случае, когда в закупе способом запроса ценовых предложений принимает участие один потенциальный поставщик, ценовое предложение и документы которого представлены в соответствии с пунктом 113 настоящих Правил, заказчик или организатор закупа принимает решение о признании такого потенциального поставщика победителем закупа а именно  ТОО «Lab Service company» город Кызылорда ул. Мусрепова 58 и заключить договор о государственных закупках товаров медицинского назначения по лотам  №1,2 на общую сумму 933910 тенге (Девятьсот тридцать три тысячи девятьсот десять  тенге 00 тиын). с учетом всех затрат по поставке товаров, НДС и других обязательных платежей в бюджет, предусмотренных законодательством РК. 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</si>
  <si>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>город Кызылорда                                                                                                          №8                                                         29 января 2021 г.</t>
  </si>
  <si>
    <t xml:space="preserve">ПРЕВЕКАЛ на основе бычьей сыворотки из комплектаанализатор   биохимический   турбидиметрический ВА-400 "BioSystems" Испания Программа внешнего контроля качества по биохимии </t>
  </si>
  <si>
    <t>ПРЕВЕКАЛ на основе бычьей сыворотки из комплектаанализатор биохимический   турбидиметрический ВА-400 "BioSystems" (12х5мл) на 12 месяцев Для внешнего контроля качества</t>
  </si>
  <si>
    <t xml:space="preserve"> Внешний контроль качества Программа по коагуляции</t>
  </si>
  <si>
    <t xml:space="preserve"> Программа по клинической химии   Для проведения внешнего контроля качества Деятельность 12 месяцев</t>
  </si>
  <si>
    <t>7Согласно пункта 112 настоящих правил,В случае, когда в закупе способом запроса ценовых предложений принимает участие один потенциальный поставщик, ценовое предложение и документы которого представлены в соответствии с пунктом 113 настоящих Правил, заказчик или организатор закупа принимает решение о признании такого потенциального поставщика победителем закупа а именно  ТОО «Lab Service company» город Кызылорда ул. Мусрепова 58 и заключить договор о государственных закупках товаров медицинского назначения по лотам  №1,2 на общую сумму 452980 тенге (Четыреста пятьдесят две тысячи девятьсот восемьдесят тенге 00 тиын). с учетом всех затрат по поставке товаров, НДС и других обязательных платежей в бюджет, предусмотренных законодательством РК. 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</si>
</sst>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12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5" fillId="0" borderId="0">
      <alignment horizontal="center"/>
    </xf>
    <xf numFmtId="0" fontId="7" fillId="0" borderId="0"/>
  </cellStyleXfs>
  <cellXfs count="72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Border="1" applyAlignment="1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/>
    </xf>
    <xf numFmtId="0" fontId="2" fillId="3" borderId="4" xfId="1" applyFont="1" applyFill="1" applyBorder="1" applyAlignment="1">
      <alignment horizontal="center" vertical="top" wrapText="1"/>
    </xf>
    <xf numFmtId="164" fontId="2" fillId="2" borderId="4" xfId="0" applyNumberFormat="1" applyFont="1" applyFill="1" applyBorder="1" applyAlignment="1">
      <alignment horizontal="center" vertical="top" wrapText="1"/>
    </xf>
    <xf numFmtId="165" fontId="2" fillId="2" borderId="2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/>
    <xf numFmtId="0" fontId="6" fillId="5" borderId="0" xfId="0" applyFont="1" applyFill="1" applyAlignment="1">
      <alignment horizontal="center"/>
    </xf>
    <xf numFmtId="0" fontId="6" fillId="5" borderId="0" xfId="0" applyFont="1" applyFill="1" applyAlignment="1"/>
    <xf numFmtId="0" fontId="6" fillId="5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9" fillId="2" borderId="2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10" fillId="5" borderId="0" xfId="0" applyFont="1" applyFill="1" applyAlignment="1">
      <alignment horizontal="left"/>
    </xf>
    <xf numFmtId="0" fontId="2" fillId="2" borderId="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5" xfId="3"/>
    <cellStyle name="Обычный 6" xfId="1"/>
    <cellStyle name="Стиль 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tabSelected="1" view="pageBreakPreview" zoomScaleSheetLayoutView="100" workbookViewId="0">
      <selection activeCell="E17" sqref="E17"/>
    </sheetView>
  </sheetViews>
  <sheetFormatPr defaultRowHeight="12"/>
  <cols>
    <col min="1" max="1" width="4.85546875" style="14" customWidth="1"/>
    <col min="2" max="2" width="31.140625" style="38" customWidth="1"/>
    <col min="3" max="3" width="39.42578125" style="15" customWidth="1"/>
    <col min="4" max="4" width="7.140625" style="1" bestFit="1" customWidth="1"/>
    <col min="5" max="5" width="6.140625" style="39" bestFit="1" customWidth="1"/>
    <col min="6" max="6" width="7.85546875" style="39" bestFit="1" customWidth="1"/>
    <col min="7" max="7" width="8.7109375" style="39" bestFit="1" customWidth="1"/>
    <col min="8" max="8" width="10.140625" style="40" customWidth="1"/>
    <col min="9" max="16384" width="9.140625" style="1"/>
  </cols>
  <sheetData>
    <row r="1" spans="1:14">
      <c r="A1" s="17"/>
      <c r="B1" s="60"/>
      <c r="C1" s="60"/>
      <c r="D1" s="60"/>
      <c r="E1" s="60"/>
      <c r="F1" s="60"/>
      <c r="G1" s="60"/>
      <c r="H1" s="60"/>
    </row>
    <row r="2" spans="1:14" ht="57.75" customHeight="1">
      <c r="A2" s="61" t="s">
        <v>83</v>
      </c>
      <c r="B2" s="61"/>
      <c r="C2" s="61"/>
      <c r="D2" s="61"/>
      <c r="E2" s="61"/>
      <c r="F2" s="61"/>
      <c r="G2" s="61"/>
      <c r="H2" s="61"/>
    </row>
    <row r="3" spans="1:14">
      <c r="A3" s="60"/>
      <c r="B3" s="60"/>
      <c r="C3" s="60"/>
      <c r="D3" s="60"/>
      <c r="E3" s="60"/>
      <c r="F3" s="60"/>
      <c r="G3" s="60"/>
      <c r="H3" s="60"/>
    </row>
    <row r="4" spans="1:14">
      <c r="A4" s="60"/>
      <c r="B4" s="60"/>
      <c r="C4" s="60"/>
      <c r="D4" s="60"/>
      <c r="E4" s="60"/>
      <c r="F4" s="60"/>
      <c r="G4" s="60"/>
      <c r="H4" s="60"/>
    </row>
    <row r="5" spans="1:14">
      <c r="A5" s="3"/>
      <c r="B5" s="18"/>
      <c r="C5" s="2"/>
      <c r="D5" s="3"/>
      <c r="E5" s="19"/>
      <c r="F5" s="19"/>
      <c r="G5" s="19"/>
      <c r="H5" s="20"/>
    </row>
    <row r="6" spans="1:14" s="6" customFormat="1">
      <c r="A6" s="17" t="s">
        <v>53</v>
      </c>
      <c r="B6" s="21"/>
      <c r="C6" s="5"/>
      <c r="D6" s="4"/>
      <c r="E6" s="22"/>
      <c r="F6" s="22"/>
      <c r="G6" s="22"/>
      <c r="H6" s="4"/>
    </row>
    <row r="7" spans="1:14">
      <c r="A7" s="23"/>
      <c r="B7" s="24"/>
      <c r="C7" s="8"/>
      <c r="D7" s="7"/>
      <c r="E7" s="25"/>
      <c r="F7" s="25"/>
      <c r="G7" s="25"/>
      <c r="H7" s="26"/>
    </row>
    <row r="8" spans="1:14">
      <c r="A8" s="59" t="s">
        <v>0</v>
      </c>
      <c r="B8" s="59"/>
      <c r="C8" s="59"/>
      <c r="D8" s="59"/>
      <c r="E8" s="59"/>
      <c r="F8" s="59"/>
      <c r="G8" s="59"/>
      <c r="H8" s="59"/>
    </row>
    <row r="9" spans="1:14">
      <c r="A9" s="59" t="s">
        <v>1</v>
      </c>
      <c r="B9" s="59"/>
      <c r="C9" s="59"/>
      <c r="D9" s="59"/>
      <c r="E9" s="59"/>
      <c r="F9" s="59"/>
      <c r="G9" s="59"/>
      <c r="H9" s="59"/>
    </row>
    <row r="10" spans="1:14">
      <c r="A10" s="59" t="s">
        <v>2</v>
      </c>
      <c r="B10" s="59"/>
      <c r="C10" s="59"/>
      <c r="D10" s="59"/>
      <c r="E10" s="59"/>
      <c r="F10" s="27"/>
      <c r="G10" s="27"/>
      <c r="H10" s="10"/>
    </row>
    <row r="11" spans="1:14">
      <c r="A11" s="23" t="s">
        <v>3</v>
      </c>
      <c r="B11" s="24"/>
      <c r="C11" s="8"/>
      <c r="D11" s="9"/>
      <c r="E11" s="28"/>
      <c r="F11" s="28"/>
      <c r="G11" s="28"/>
      <c r="H11" s="9"/>
    </row>
    <row r="12" spans="1:14">
      <c r="A12" s="59" t="s">
        <v>4</v>
      </c>
      <c r="B12" s="59"/>
      <c r="C12" s="59"/>
      <c r="D12" s="59"/>
      <c r="E12" s="59"/>
      <c r="F12" s="59"/>
      <c r="G12" s="59"/>
      <c r="H12" s="59"/>
    </row>
    <row r="13" spans="1:14" s="14" customFormat="1">
      <c r="A13" s="23" t="s">
        <v>54</v>
      </c>
      <c r="B13" s="23"/>
      <c r="C13" s="23"/>
      <c r="D13" s="23"/>
      <c r="E13" s="28"/>
      <c r="F13" s="28"/>
      <c r="G13" s="28"/>
      <c r="H13" s="9"/>
      <c r="I13" s="9"/>
      <c r="J13" s="23"/>
      <c r="K13" s="23"/>
      <c r="L13" s="23"/>
      <c r="M13" s="23"/>
      <c r="N13" s="23"/>
    </row>
    <row r="14" spans="1:14">
      <c r="A14" s="23" t="s">
        <v>5</v>
      </c>
      <c r="B14" s="24"/>
      <c r="C14" s="8"/>
      <c r="D14" s="9"/>
      <c r="E14" s="28"/>
      <c r="F14" s="28"/>
      <c r="G14" s="28"/>
      <c r="H14" s="9"/>
    </row>
    <row r="15" spans="1:14">
      <c r="A15" s="59" t="s">
        <v>6</v>
      </c>
      <c r="B15" s="59"/>
      <c r="C15" s="59"/>
      <c r="D15" s="59"/>
      <c r="E15" s="27"/>
      <c r="F15" s="27"/>
      <c r="G15" s="27"/>
      <c r="H15" s="70"/>
      <c r="I15" s="70"/>
    </row>
    <row r="16" spans="1:14" s="11" customFormat="1" ht="26.25" customHeight="1">
      <c r="A16" s="62" t="s">
        <v>7</v>
      </c>
      <c r="B16" s="62" t="s">
        <v>8</v>
      </c>
      <c r="C16" s="62" t="s">
        <v>9</v>
      </c>
      <c r="D16" s="62" t="s">
        <v>10</v>
      </c>
      <c r="E16" s="64" t="s">
        <v>20</v>
      </c>
      <c r="F16" s="65"/>
      <c r="G16" s="71"/>
      <c r="H16" s="64" t="s">
        <v>22</v>
      </c>
      <c r="I16" s="71"/>
    </row>
    <row r="17" spans="1:9" s="11" customFormat="1" ht="24">
      <c r="A17" s="63"/>
      <c r="B17" s="63"/>
      <c r="C17" s="63"/>
      <c r="D17" s="63"/>
      <c r="E17" s="29" t="s">
        <v>11</v>
      </c>
      <c r="F17" s="30" t="s">
        <v>12</v>
      </c>
      <c r="G17" s="31" t="s">
        <v>13</v>
      </c>
      <c r="H17" s="53" t="s">
        <v>14</v>
      </c>
      <c r="I17" s="53" t="s">
        <v>13</v>
      </c>
    </row>
    <row r="18" spans="1:9" ht="21" customHeight="1">
      <c r="A18" s="66" t="s">
        <v>82</v>
      </c>
      <c r="B18" s="67"/>
      <c r="C18" s="67"/>
      <c r="D18" s="67"/>
      <c r="E18" s="67"/>
      <c r="F18" s="67"/>
      <c r="G18" s="67"/>
      <c r="H18" s="67"/>
      <c r="I18" s="68"/>
    </row>
    <row r="19" spans="1:9" ht="29.25" customHeight="1">
      <c r="A19" s="41">
        <v>1</v>
      </c>
      <c r="B19" s="42" t="s">
        <v>23</v>
      </c>
      <c r="C19" s="42" t="s">
        <v>55</v>
      </c>
      <c r="D19" s="42" t="s">
        <v>24</v>
      </c>
      <c r="E19" s="47">
        <v>4</v>
      </c>
      <c r="F19" s="48">
        <v>120900</v>
      </c>
      <c r="G19" s="49">
        <f>E19*F19</f>
        <v>483600</v>
      </c>
      <c r="H19" s="12">
        <v>120890</v>
      </c>
      <c r="I19" s="12">
        <f t="shared" ref="I19:I46" si="0">E19*H19</f>
        <v>483560</v>
      </c>
    </row>
    <row r="20" spans="1:9" ht="35.25" customHeight="1">
      <c r="A20" s="41">
        <v>2</v>
      </c>
      <c r="B20" s="42" t="s">
        <v>84</v>
      </c>
      <c r="C20" s="42" t="s">
        <v>56</v>
      </c>
      <c r="D20" s="42" t="s">
        <v>24</v>
      </c>
      <c r="E20" s="47">
        <v>4</v>
      </c>
      <c r="F20" s="48">
        <v>62900</v>
      </c>
      <c r="G20" s="49">
        <f t="shared" ref="G20:G46" si="1">E20*F20</f>
        <v>251600</v>
      </c>
      <c r="H20" s="12">
        <v>62890</v>
      </c>
      <c r="I20" s="12">
        <f t="shared" si="0"/>
        <v>251560</v>
      </c>
    </row>
    <row r="21" spans="1:9" ht="22.5">
      <c r="A21" s="41">
        <v>3</v>
      </c>
      <c r="B21" s="42" t="s">
        <v>25</v>
      </c>
      <c r="C21" s="42" t="s">
        <v>57</v>
      </c>
      <c r="D21" s="42" t="s">
        <v>24</v>
      </c>
      <c r="E21" s="47">
        <v>4</v>
      </c>
      <c r="F21" s="48">
        <v>25400</v>
      </c>
      <c r="G21" s="49">
        <f t="shared" si="1"/>
        <v>101600</v>
      </c>
      <c r="H21" s="12">
        <v>25390</v>
      </c>
      <c r="I21" s="12">
        <f t="shared" si="0"/>
        <v>101560</v>
      </c>
    </row>
    <row r="22" spans="1:9" ht="23.25" customHeight="1">
      <c r="A22" s="41">
        <v>4</v>
      </c>
      <c r="B22" s="42" t="s">
        <v>26</v>
      </c>
      <c r="C22" s="42" t="s">
        <v>58</v>
      </c>
      <c r="D22" s="42" t="s">
        <v>24</v>
      </c>
      <c r="E22" s="47">
        <v>4</v>
      </c>
      <c r="F22" s="48">
        <v>124500</v>
      </c>
      <c r="G22" s="49">
        <f t="shared" si="1"/>
        <v>498000</v>
      </c>
      <c r="H22" s="12">
        <v>124490</v>
      </c>
      <c r="I22" s="12">
        <f t="shared" si="0"/>
        <v>497960</v>
      </c>
    </row>
    <row r="23" spans="1:9" ht="22.5">
      <c r="A23" s="41">
        <v>5</v>
      </c>
      <c r="B23" s="42" t="s">
        <v>27</v>
      </c>
      <c r="C23" s="42" t="s">
        <v>59</v>
      </c>
      <c r="D23" s="42" t="s">
        <v>24</v>
      </c>
      <c r="E23" s="47">
        <v>4</v>
      </c>
      <c r="F23" s="48">
        <v>124500</v>
      </c>
      <c r="G23" s="49">
        <f t="shared" si="1"/>
        <v>498000</v>
      </c>
      <c r="H23" s="12">
        <v>124490</v>
      </c>
      <c r="I23" s="12">
        <f t="shared" si="0"/>
        <v>497960</v>
      </c>
    </row>
    <row r="24" spans="1:9" ht="22.5">
      <c r="A24" s="41">
        <v>6</v>
      </c>
      <c r="B24" s="42" t="s">
        <v>28</v>
      </c>
      <c r="C24" s="42" t="s">
        <v>60</v>
      </c>
      <c r="D24" s="42" t="s">
        <v>24</v>
      </c>
      <c r="E24" s="47">
        <v>3</v>
      </c>
      <c r="F24" s="48">
        <v>53300</v>
      </c>
      <c r="G24" s="49">
        <f t="shared" si="1"/>
        <v>159900</v>
      </c>
      <c r="H24" s="12">
        <v>53290</v>
      </c>
      <c r="I24" s="12">
        <f t="shared" si="0"/>
        <v>159870</v>
      </c>
    </row>
    <row r="25" spans="1:9" ht="33.75" customHeight="1">
      <c r="A25" s="41">
        <v>7</v>
      </c>
      <c r="B25" s="42" t="s">
        <v>29</v>
      </c>
      <c r="C25" s="42" t="s">
        <v>30</v>
      </c>
      <c r="D25" s="42" t="s">
        <v>24</v>
      </c>
      <c r="E25" s="47">
        <v>1</v>
      </c>
      <c r="F25" s="48">
        <v>27700</v>
      </c>
      <c r="G25" s="49">
        <f t="shared" si="1"/>
        <v>27700</v>
      </c>
      <c r="H25" s="12">
        <v>27690</v>
      </c>
      <c r="I25" s="12">
        <f t="shared" si="0"/>
        <v>27690</v>
      </c>
    </row>
    <row r="26" spans="1:9" ht="22.5">
      <c r="A26" s="41">
        <v>8</v>
      </c>
      <c r="B26" s="42" t="s">
        <v>31</v>
      </c>
      <c r="C26" s="42" t="s">
        <v>61</v>
      </c>
      <c r="D26" s="42" t="s">
        <v>24</v>
      </c>
      <c r="E26" s="47">
        <v>7</v>
      </c>
      <c r="F26" s="48">
        <v>255900</v>
      </c>
      <c r="G26" s="49">
        <f t="shared" si="1"/>
        <v>1791300</v>
      </c>
      <c r="H26" s="12">
        <v>255890</v>
      </c>
      <c r="I26" s="12">
        <f t="shared" si="0"/>
        <v>1791230</v>
      </c>
    </row>
    <row r="27" spans="1:9" ht="22.5">
      <c r="A27" s="41">
        <v>9</v>
      </c>
      <c r="B27" s="42" t="s">
        <v>32</v>
      </c>
      <c r="C27" s="42" t="s">
        <v>62</v>
      </c>
      <c r="D27" s="42" t="s">
        <v>24</v>
      </c>
      <c r="E27" s="50">
        <v>10</v>
      </c>
      <c r="F27" s="48">
        <v>19100</v>
      </c>
      <c r="G27" s="51">
        <f t="shared" si="1"/>
        <v>191000</v>
      </c>
      <c r="H27" s="12">
        <v>19090</v>
      </c>
      <c r="I27" s="12">
        <f t="shared" si="0"/>
        <v>190900</v>
      </c>
    </row>
    <row r="28" spans="1:9" ht="22.5">
      <c r="A28" s="41">
        <v>10</v>
      </c>
      <c r="B28" s="42" t="s">
        <v>33</v>
      </c>
      <c r="C28" s="42" t="s">
        <v>63</v>
      </c>
      <c r="D28" s="42" t="s">
        <v>24</v>
      </c>
      <c r="E28" s="50">
        <v>1</v>
      </c>
      <c r="F28" s="48">
        <v>26400</v>
      </c>
      <c r="G28" s="51">
        <f t="shared" si="1"/>
        <v>26400</v>
      </c>
      <c r="H28" s="12">
        <v>26390</v>
      </c>
      <c r="I28" s="12">
        <f t="shared" si="0"/>
        <v>26390</v>
      </c>
    </row>
    <row r="29" spans="1:9" ht="22.5">
      <c r="A29" s="41">
        <v>11</v>
      </c>
      <c r="B29" s="42" t="s">
        <v>34</v>
      </c>
      <c r="C29" s="42" t="s">
        <v>64</v>
      </c>
      <c r="D29" s="42" t="s">
        <v>24</v>
      </c>
      <c r="E29" s="50">
        <v>2</v>
      </c>
      <c r="F29" s="48">
        <v>88600</v>
      </c>
      <c r="G29" s="51">
        <f t="shared" si="1"/>
        <v>177200</v>
      </c>
      <c r="H29" s="12">
        <v>76890</v>
      </c>
      <c r="I29" s="12">
        <f t="shared" si="0"/>
        <v>153780</v>
      </c>
    </row>
    <row r="30" spans="1:9" ht="33.75">
      <c r="A30" s="41">
        <v>12</v>
      </c>
      <c r="B30" s="42" t="s">
        <v>65</v>
      </c>
      <c r="C30" s="42" t="s">
        <v>66</v>
      </c>
      <c r="D30" s="42" t="s">
        <v>24</v>
      </c>
      <c r="E30" s="50">
        <v>1</v>
      </c>
      <c r="F30" s="48">
        <v>59800</v>
      </c>
      <c r="G30" s="51">
        <f t="shared" si="1"/>
        <v>59800</v>
      </c>
      <c r="H30" s="12">
        <v>51790</v>
      </c>
      <c r="I30" s="12">
        <f t="shared" si="0"/>
        <v>51790</v>
      </c>
    </row>
    <row r="31" spans="1:9" ht="43.5" customHeight="1">
      <c r="A31" s="41">
        <v>13</v>
      </c>
      <c r="B31" s="42" t="s">
        <v>67</v>
      </c>
      <c r="C31" s="42" t="s">
        <v>68</v>
      </c>
      <c r="D31" s="42" t="s">
        <v>24</v>
      </c>
      <c r="E31" s="50">
        <v>1</v>
      </c>
      <c r="F31" s="48">
        <v>59800</v>
      </c>
      <c r="G31" s="51">
        <f t="shared" si="1"/>
        <v>59800</v>
      </c>
      <c r="H31" s="12">
        <v>51790</v>
      </c>
      <c r="I31" s="12">
        <f t="shared" si="0"/>
        <v>51790</v>
      </c>
    </row>
    <row r="32" spans="1:9" ht="39" customHeight="1">
      <c r="A32" s="41">
        <v>14</v>
      </c>
      <c r="B32" s="42" t="s">
        <v>35</v>
      </c>
      <c r="C32" s="42" t="s">
        <v>36</v>
      </c>
      <c r="D32" s="42" t="s">
        <v>24</v>
      </c>
      <c r="E32" s="47">
        <v>2</v>
      </c>
      <c r="F32" s="48">
        <v>231100</v>
      </c>
      <c r="G32" s="51">
        <f t="shared" si="1"/>
        <v>462200</v>
      </c>
      <c r="H32" s="12">
        <v>200090</v>
      </c>
      <c r="I32" s="12">
        <f t="shared" si="0"/>
        <v>400180</v>
      </c>
    </row>
    <row r="33" spans="1:9" ht="38.25" customHeight="1">
      <c r="A33" s="41">
        <v>15</v>
      </c>
      <c r="B33" s="42" t="s">
        <v>37</v>
      </c>
      <c r="C33" s="42" t="s">
        <v>38</v>
      </c>
      <c r="D33" s="42" t="s">
        <v>24</v>
      </c>
      <c r="E33" s="47">
        <v>2</v>
      </c>
      <c r="F33" s="48">
        <v>267800</v>
      </c>
      <c r="G33" s="51">
        <f t="shared" si="1"/>
        <v>535600</v>
      </c>
      <c r="H33" s="12">
        <v>232790</v>
      </c>
      <c r="I33" s="12">
        <f t="shared" si="0"/>
        <v>465580</v>
      </c>
    </row>
    <row r="34" spans="1:9" ht="33.75">
      <c r="A34" s="41">
        <v>16</v>
      </c>
      <c r="B34" s="42" t="s">
        <v>39</v>
      </c>
      <c r="C34" s="42" t="s">
        <v>40</v>
      </c>
      <c r="D34" s="42" t="s">
        <v>24</v>
      </c>
      <c r="E34" s="47">
        <v>2</v>
      </c>
      <c r="F34" s="48">
        <v>267800</v>
      </c>
      <c r="G34" s="49">
        <f t="shared" si="1"/>
        <v>535600</v>
      </c>
      <c r="H34" s="12">
        <v>232200</v>
      </c>
      <c r="I34" s="12">
        <f t="shared" si="0"/>
        <v>464400</v>
      </c>
    </row>
    <row r="35" spans="1:9" ht="22.5">
      <c r="A35" s="41">
        <v>17</v>
      </c>
      <c r="B35" s="42" t="s">
        <v>69</v>
      </c>
      <c r="C35" s="42" t="s">
        <v>41</v>
      </c>
      <c r="D35" s="42" t="s">
        <v>24</v>
      </c>
      <c r="E35" s="47">
        <v>3</v>
      </c>
      <c r="F35" s="48">
        <v>43000</v>
      </c>
      <c r="G35" s="49">
        <f t="shared" si="1"/>
        <v>129000</v>
      </c>
      <c r="H35" s="12">
        <v>37400</v>
      </c>
      <c r="I35" s="12">
        <f t="shared" si="0"/>
        <v>112200</v>
      </c>
    </row>
    <row r="36" spans="1:9" ht="33" customHeight="1">
      <c r="A36" s="41">
        <v>18</v>
      </c>
      <c r="B36" s="42" t="s">
        <v>42</v>
      </c>
      <c r="C36" s="42" t="s">
        <v>70</v>
      </c>
      <c r="D36" s="42" t="s">
        <v>24</v>
      </c>
      <c r="E36" s="47">
        <v>5</v>
      </c>
      <c r="F36" s="48">
        <v>43000</v>
      </c>
      <c r="G36" s="49">
        <f t="shared" si="1"/>
        <v>215000</v>
      </c>
      <c r="H36" s="12">
        <v>37400</v>
      </c>
      <c r="I36" s="12">
        <f t="shared" si="0"/>
        <v>187000</v>
      </c>
    </row>
    <row r="37" spans="1:9" ht="32.25" customHeight="1">
      <c r="A37" s="41">
        <v>19</v>
      </c>
      <c r="B37" s="42" t="s">
        <v>43</v>
      </c>
      <c r="C37" s="42" t="s">
        <v>44</v>
      </c>
      <c r="D37" s="42" t="s">
        <v>24</v>
      </c>
      <c r="E37" s="47">
        <v>5</v>
      </c>
      <c r="F37" s="48">
        <v>43000</v>
      </c>
      <c r="G37" s="49">
        <f t="shared" si="1"/>
        <v>215000</v>
      </c>
      <c r="H37" s="12">
        <v>37400</v>
      </c>
      <c r="I37" s="12">
        <f t="shared" si="0"/>
        <v>187000</v>
      </c>
    </row>
    <row r="38" spans="1:9" ht="34.5" customHeight="1">
      <c r="A38" s="41">
        <v>20</v>
      </c>
      <c r="B38" s="42" t="s">
        <v>45</v>
      </c>
      <c r="C38" s="42" t="s">
        <v>46</v>
      </c>
      <c r="D38" s="42" t="s">
        <v>24</v>
      </c>
      <c r="E38" s="47">
        <v>3</v>
      </c>
      <c r="F38" s="48">
        <v>20600</v>
      </c>
      <c r="G38" s="49">
        <f t="shared" si="1"/>
        <v>61800</v>
      </c>
      <c r="H38" s="12">
        <v>17900</v>
      </c>
      <c r="I38" s="12">
        <f t="shared" si="0"/>
        <v>53700</v>
      </c>
    </row>
    <row r="39" spans="1:9" ht="22.5">
      <c r="A39" s="41">
        <v>21</v>
      </c>
      <c r="B39" s="42" t="s">
        <v>47</v>
      </c>
      <c r="C39" s="42" t="s">
        <v>48</v>
      </c>
      <c r="D39" s="42" t="s">
        <v>24</v>
      </c>
      <c r="E39" s="47">
        <v>3</v>
      </c>
      <c r="F39" s="48">
        <v>21900</v>
      </c>
      <c r="G39" s="49">
        <f t="shared" si="1"/>
        <v>65700</v>
      </c>
      <c r="H39" s="12">
        <v>18950</v>
      </c>
      <c r="I39" s="12">
        <f t="shared" si="0"/>
        <v>56850</v>
      </c>
    </row>
    <row r="40" spans="1:9" ht="30.75" customHeight="1">
      <c r="A40" s="41">
        <v>22</v>
      </c>
      <c r="B40" s="42" t="s">
        <v>49</v>
      </c>
      <c r="C40" s="42" t="s">
        <v>50</v>
      </c>
      <c r="D40" s="42" t="s">
        <v>24</v>
      </c>
      <c r="E40" s="47">
        <v>3</v>
      </c>
      <c r="F40" s="48">
        <v>35900</v>
      </c>
      <c r="G40" s="49">
        <f t="shared" si="1"/>
        <v>107700</v>
      </c>
      <c r="H40" s="12">
        <v>31200</v>
      </c>
      <c r="I40" s="12">
        <f t="shared" si="0"/>
        <v>93600</v>
      </c>
    </row>
    <row r="41" spans="1:9" ht="30" customHeight="1">
      <c r="A41" s="41">
        <v>23</v>
      </c>
      <c r="B41" s="42" t="s">
        <v>51</v>
      </c>
      <c r="C41" s="42" t="s">
        <v>52</v>
      </c>
      <c r="D41" s="42" t="s">
        <v>24</v>
      </c>
      <c r="E41" s="47">
        <v>3</v>
      </c>
      <c r="F41" s="48">
        <v>35900</v>
      </c>
      <c r="G41" s="49">
        <f t="shared" si="1"/>
        <v>107700</v>
      </c>
      <c r="H41" s="12">
        <v>31200</v>
      </c>
      <c r="I41" s="12">
        <f t="shared" si="0"/>
        <v>93600</v>
      </c>
    </row>
    <row r="42" spans="1:9" ht="52.5" customHeight="1">
      <c r="A42" s="41">
        <v>24</v>
      </c>
      <c r="B42" s="42" t="s">
        <v>71</v>
      </c>
      <c r="C42" s="42" t="s">
        <v>72</v>
      </c>
      <c r="D42" s="42" t="s">
        <v>21</v>
      </c>
      <c r="E42" s="47">
        <v>6</v>
      </c>
      <c r="F42" s="48">
        <v>131600</v>
      </c>
      <c r="G42" s="49">
        <f t="shared" si="1"/>
        <v>789600</v>
      </c>
      <c r="H42" s="12">
        <v>94350</v>
      </c>
      <c r="I42" s="12">
        <f t="shared" si="0"/>
        <v>566100</v>
      </c>
    </row>
    <row r="43" spans="1:9" ht="27.75" customHeight="1">
      <c r="A43" s="41">
        <v>25</v>
      </c>
      <c r="B43" s="42" t="s">
        <v>73</v>
      </c>
      <c r="C43" s="45" t="s">
        <v>74</v>
      </c>
      <c r="D43" s="42" t="s">
        <v>75</v>
      </c>
      <c r="E43" s="47">
        <v>10</v>
      </c>
      <c r="F43" s="48">
        <v>50600</v>
      </c>
      <c r="G43" s="49">
        <f t="shared" si="1"/>
        <v>506000</v>
      </c>
      <c r="H43" s="12">
        <v>50590</v>
      </c>
      <c r="I43" s="12">
        <f t="shared" si="0"/>
        <v>505900</v>
      </c>
    </row>
    <row r="44" spans="1:9" ht="29.25" customHeight="1">
      <c r="A44" s="41">
        <v>26</v>
      </c>
      <c r="B44" s="42" t="s">
        <v>76</v>
      </c>
      <c r="C44" s="42" t="s">
        <v>77</v>
      </c>
      <c r="D44" s="42" t="s">
        <v>75</v>
      </c>
      <c r="E44" s="50">
        <v>1</v>
      </c>
      <c r="F44" s="48">
        <v>37000</v>
      </c>
      <c r="G44" s="49">
        <f t="shared" si="1"/>
        <v>37000</v>
      </c>
      <c r="H44" s="12">
        <v>36990</v>
      </c>
      <c r="I44" s="12">
        <f t="shared" si="0"/>
        <v>36990</v>
      </c>
    </row>
    <row r="45" spans="1:9" ht="33.75">
      <c r="A45" s="41">
        <v>27</v>
      </c>
      <c r="B45" s="42" t="s">
        <v>78</v>
      </c>
      <c r="C45" s="42" t="s">
        <v>79</v>
      </c>
      <c r="D45" s="42" t="s">
        <v>21</v>
      </c>
      <c r="E45" s="50">
        <v>1</v>
      </c>
      <c r="F45" s="48">
        <v>29900</v>
      </c>
      <c r="G45" s="49">
        <f t="shared" si="1"/>
        <v>29900</v>
      </c>
      <c r="H45" s="12">
        <v>29890</v>
      </c>
      <c r="I45" s="12">
        <f t="shared" si="0"/>
        <v>29890</v>
      </c>
    </row>
    <row r="46" spans="1:9" ht="33.75">
      <c r="A46" s="41">
        <v>28</v>
      </c>
      <c r="B46" s="42" t="s">
        <v>80</v>
      </c>
      <c r="C46" s="42" t="s">
        <v>81</v>
      </c>
      <c r="D46" s="42" t="s">
        <v>21</v>
      </c>
      <c r="E46" s="50">
        <v>1</v>
      </c>
      <c r="F46" s="48">
        <v>25500</v>
      </c>
      <c r="G46" s="49">
        <f t="shared" si="1"/>
        <v>25500</v>
      </c>
      <c r="H46" s="12">
        <v>23890</v>
      </c>
      <c r="I46" s="12">
        <f t="shared" si="0"/>
        <v>23890</v>
      </c>
    </row>
    <row r="47" spans="1:9" s="6" customFormat="1" ht="24" customHeight="1">
      <c r="A47" s="32"/>
      <c r="B47" s="16" t="s">
        <v>15</v>
      </c>
      <c r="C47" s="33"/>
      <c r="D47" s="34"/>
      <c r="E47" s="13"/>
      <c r="F47" s="13"/>
      <c r="G47" s="13">
        <f>SUM(G19:G46)</f>
        <v>8149200</v>
      </c>
      <c r="H47" s="13"/>
      <c r="I47" s="13">
        <f>SUM(I19:I46)</f>
        <v>7562920</v>
      </c>
    </row>
    <row r="48" spans="1:9" ht="400.5" customHeight="1">
      <c r="A48" s="69" t="s">
        <v>85</v>
      </c>
      <c r="B48" s="69"/>
      <c r="C48" s="69"/>
      <c r="D48" s="69"/>
      <c r="E48" s="69"/>
      <c r="F48" s="69"/>
      <c r="G48" s="69"/>
      <c r="H48" s="69"/>
      <c r="I48" s="69"/>
    </row>
    <row r="49" spans="1:9">
      <c r="A49" s="35"/>
      <c r="B49" s="52" t="s">
        <v>16</v>
      </c>
      <c r="C49" s="52" t="s">
        <v>17</v>
      </c>
      <c r="D49" s="36"/>
      <c r="E49" s="36"/>
      <c r="F49" s="37"/>
      <c r="G49" s="37"/>
      <c r="H49" s="37"/>
      <c r="I49" s="37"/>
    </row>
    <row r="50" spans="1:9">
      <c r="A50" s="35"/>
      <c r="B50" s="52"/>
      <c r="C50" s="52"/>
      <c r="D50" s="36"/>
      <c r="E50" s="36"/>
      <c r="F50" s="37"/>
      <c r="G50" s="37"/>
      <c r="H50" s="37"/>
      <c r="I50" s="37"/>
    </row>
    <row r="51" spans="1:9">
      <c r="A51" s="35"/>
      <c r="B51" s="52"/>
      <c r="C51" s="52"/>
      <c r="D51" s="36"/>
      <c r="E51" s="36"/>
      <c r="F51" s="37"/>
      <c r="G51" s="37"/>
      <c r="H51" s="37"/>
      <c r="I51" s="37"/>
    </row>
    <row r="52" spans="1:9">
      <c r="A52" s="35"/>
      <c r="B52" s="52" t="s">
        <v>18</v>
      </c>
      <c r="C52" s="52" t="s">
        <v>19</v>
      </c>
      <c r="D52" s="36"/>
      <c r="E52" s="36"/>
      <c r="F52" s="37"/>
      <c r="G52" s="37"/>
      <c r="H52" s="37"/>
      <c r="I52" s="37"/>
    </row>
    <row r="53" spans="1:9">
      <c r="C53" s="38"/>
    </row>
  </sheetData>
  <mergeCells count="18">
    <mergeCell ref="A9:H9"/>
    <mergeCell ref="B1:H1"/>
    <mergeCell ref="A2:H2"/>
    <mergeCell ref="A3:H3"/>
    <mergeCell ref="A4:H4"/>
    <mergeCell ref="A8:H8"/>
    <mergeCell ref="A18:I18"/>
    <mergeCell ref="A48:I48"/>
    <mergeCell ref="A10:E10"/>
    <mergeCell ref="A12:H12"/>
    <mergeCell ref="A15:D15"/>
    <mergeCell ref="H15:I15"/>
    <mergeCell ref="A16:A17"/>
    <mergeCell ref="B16:B17"/>
    <mergeCell ref="C16:C17"/>
    <mergeCell ref="D16:D17"/>
    <mergeCell ref="E16:G16"/>
    <mergeCell ref="H16:I16"/>
  </mergeCells>
  <dataValidations count="1">
    <dataValidation allowBlank="1" showInputMessage="1" showErrorMessage="1" prompt="Введите наименование на гос.языке" sqref="HV65323:HW65333 B65323:C65333 B130859:C130869 B196395:C196405 B261931:C261941 B327467:C327477 B393003:C393013 B458539:C458549 B524075:C524085 B589611:C589621 B655147:C655157 B720683:C720693 B786219:C786229 B851755:C851765 B917291:C917301 B982827:C982837 ABN65323:ABO65333 ALJ65323:ALK65333 AVF65323:AVG65333 BFB65323:BFC65333 BOX65323:BOY65333 BYT65323:BYU65333 CIP65323:CIQ65333 CSL65323:CSM65333 DCH65323:DCI65333 DMD65323:DME65333 DVZ65323:DWA65333 EFV65323:EFW65333 EPR65323:EPS65333 EZN65323:EZO65333 FJJ65323:FJK65333 FTF65323:FTG65333 GDB65323:GDC65333 GMX65323:GMY65333 GWT65323:GWU65333 HGP65323:HGQ65333 HQL65323:HQM65333 IAH65323:IAI65333 IKD65323:IKE65333 ITZ65323:IUA65333 JDV65323:JDW65333 JNR65323:JNS65333 JXN65323:JXO65333 KHJ65323:KHK65333 KRF65323:KRG65333 LBB65323:LBC65333 LKX65323:LKY65333 LUT65323:LUU65333 MEP65323:MEQ65333 MOL65323:MOM65333 MYH65323:MYI65333 NID65323:NIE65333 NRZ65323:NSA65333 OBV65323:OBW65333 OLR65323:OLS65333 OVN65323:OVO65333 PFJ65323:PFK65333 PPF65323:PPG65333 PZB65323:PZC65333 QIX65323:QIY65333 QST65323:QSU65333 RCP65323:RCQ65333 RML65323:RMM65333 RWH65323:RWI65333 SGD65323:SGE65333 SPZ65323:SQA65333 SZV65323:SZW65333 TJR65323:TJS65333 TTN65323:TTO65333 UDJ65323:UDK65333 UNF65323:UNG65333 UXB65323:UXC65333 VGX65323:VGY65333 VQT65323:VQU65333 WAP65323:WAQ65333 WKL65323:WKM65333 WUH65323:WUI65333 HV130859:HW130869 RR130859:RS130869 ABN130859:ABO130869 ALJ130859:ALK130869 AVF130859:AVG130869 BFB130859:BFC130869 BOX130859:BOY130869 BYT130859:BYU130869 CIP130859:CIQ130869 CSL130859:CSM130869 DCH130859:DCI130869 DMD130859:DME130869 DVZ130859:DWA130869 EFV130859:EFW130869 EPR130859:EPS130869 EZN130859:EZO130869 FJJ130859:FJK130869 FTF130859:FTG130869 GDB130859:GDC130869 GMX130859:GMY130869 GWT130859:GWU130869 HGP130859:HGQ130869 HQL130859:HQM130869 IAH130859:IAI130869 IKD130859:IKE130869 ITZ130859:IUA130869 JDV130859:JDW130869 JNR130859:JNS130869 JXN130859:JXO130869 KHJ130859:KHK130869 KRF130859:KRG130869 LBB130859:LBC130869 LKX130859:LKY130869 LUT130859:LUU130869 MEP130859:MEQ130869 MOL130859:MOM130869 MYH130859:MYI130869 NID130859:NIE130869 NRZ130859:NSA130869 OBV130859:OBW130869 OLR130859:OLS130869 OVN130859:OVO130869 PFJ130859:PFK130869 PPF130859:PPG130869 PZB130859:PZC130869 QIX130859:QIY130869 QST130859:QSU130869 RCP130859:RCQ130869 RML130859:RMM130869 RWH130859:RWI130869 SGD130859:SGE130869 SPZ130859:SQA130869 SZV130859:SZW130869 TJR130859:TJS130869 TTN130859:TTO130869 UDJ130859:UDK130869 UNF130859:UNG130869 UXB130859:UXC130869 VGX130859:VGY130869 VQT130859:VQU130869 WAP130859:WAQ130869 WKL130859:WKM130869 WUH130859:WUI130869 HV196395:HW196405 RR196395:RS196405 ABN196395:ABO196405 ALJ196395:ALK196405 AVF196395:AVG196405 BFB196395:BFC196405 BOX196395:BOY196405 BYT196395:BYU196405 CIP196395:CIQ196405 CSL196395:CSM196405 DCH196395:DCI196405 DMD196395:DME196405 DVZ196395:DWA196405 EFV196395:EFW196405 EPR196395:EPS196405 EZN196395:EZO196405 FJJ196395:FJK196405 FTF196395:FTG196405 GDB196395:GDC196405 GMX196395:GMY196405 GWT196395:GWU196405 HGP196395:HGQ196405 HQL196395:HQM196405 IAH196395:IAI196405 IKD196395:IKE196405 ITZ196395:IUA196405 JDV196395:JDW196405 JNR196395:JNS196405 JXN196395:JXO196405 KHJ196395:KHK196405 KRF196395:KRG196405 LBB196395:LBC196405 LKX196395:LKY196405 LUT196395:LUU196405 MEP196395:MEQ196405 MOL196395:MOM196405 MYH196395:MYI196405 NID196395:NIE196405 NRZ196395:NSA196405 OBV196395:OBW196405 OLR196395:OLS196405 OVN196395:OVO196405 PFJ196395:PFK196405 PPF196395:PPG196405 PZB196395:PZC196405 QIX196395:QIY196405 QST196395:QSU196405 RCP196395:RCQ196405 RML196395:RMM196405 RWH196395:RWI196405 SGD196395:SGE196405 SPZ196395:SQA196405 SZV196395:SZW196405 TJR196395:TJS196405 TTN196395:TTO196405 UDJ196395:UDK196405 UNF196395:UNG196405 UXB196395:UXC196405 VGX196395:VGY196405 VQT196395:VQU196405 WAP196395:WAQ196405 WKL196395:WKM196405 WUH196395:WUI196405 HV261931:HW261941 RR261931:RS261941 ABN261931:ABO261941 ALJ261931:ALK261941 AVF261931:AVG261941 BFB261931:BFC261941 BOX261931:BOY261941 BYT261931:BYU261941 CIP261931:CIQ261941 CSL261931:CSM261941 DCH261931:DCI261941 DMD261931:DME261941 DVZ261931:DWA261941 EFV261931:EFW261941 EPR261931:EPS261941 EZN261931:EZO261941 FJJ261931:FJK261941 FTF261931:FTG261941 GDB261931:GDC261941 GMX261931:GMY261941 GWT261931:GWU261941 HGP261931:HGQ261941 HQL261931:HQM261941 IAH261931:IAI261941 IKD261931:IKE261941 ITZ261931:IUA261941 JDV261931:JDW261941 JNR261931:JNS261941 JXN261931:JXO261941 KHJ261931:KHK261941 KRF261931:KRG261941 LBB261931:LBC261941 LKX261931:LKY261941 LUT261931:LUU261941 MEP261931:MEQ261941 MOL261931:MOM261941 MYH261931:MYI261941 NID261931:NIE261941 NRZ261931:NSA261941 OBV261931:OBW261941 OLR261931:OLS261941 OVN261931:OVO261941 PFJ261931:PFK261941 PPF261931:PPG261941 PZB261931:PZC261941 QIX261931:QIY261941 QST261931:QSU261941 RCP261931:RCQ261941 RML261931:RMM261941 RWH261931:RWI261941 SGD261931:SGE261941 SPZ261931:SQA261941 SZV261931:SZW261941 TJR261931:TJS261941 TTN261931:TTO261941 UDJ261931:UDK261941 UNF261931:UNG261941 UXB261931:UXC261941 VGX261931:VGY261941 VQT261931:VQU261941 WAP261931:WAQ261941 WKL261931:WKM261941 WUH261931:WUI261941 HV327467:HW327477 RR327467:RS327477 ABN327467:ABO327477 ALJ327467:ALK327477 AVF327467:AVG327477 BFB327467:BFC327477 BOX327467:BOY327477 BYT327467:BYU327477 CIP327467:CIQ327477 CSL327467:CSM327477 DCH327467:DCI327477 DMD327467:DME327477 DVZ327467:DWA327477 EFV327467:EFW327477 EPR327467:EPS327477 EZN327467:EZO327477 FJJ327467:FJK327477 FTF327467:FTG327477 GDB327467:GDC327477 GMX327467:GMY327477 GWT327467:GWU327477 HGP327467:HGQ327477 HQL327467:HQM327477 IAH327467:IAI327477 IKD327467:IKE327477 ITZ327467:IUA327477 JDV327467:JDW327477 JNR327467:JNS327477 JXN327467:JXO327477 KHJ327467:KHK327477 KRF327467:KRG327477 LBB327467:LBC327477 LKX327467:LKY327477 LUT327467:LUU327477 MEP327467:MEQ327477 MOL327467:MOM327477 MYH327467:MYI327477 NID327467:NIE327477 NRZ327467:NSA327477 OBV327467:OBW327477 OLR327467:OLS327477 OVN327467:OVO327477 PFJ327467:PFK327477 PPF327467:PPG327477 PZB327467:PZC327477 QIX327467:QIY327477 QST327467:QSU327477 RCP327467:RCQ327477 RML327467:RMM327477 RWH327467:RWI327477 SGD327467:SGE327477 SPZ327467:SQA327477 SZV327467:SZW327477 TJR327467:TJS327477 TTN327467:TTO327477 UDJ327467:UDK327477 UNF327467:UNG327477 UXB327467:UXC327477 VGX327467:VGY327477 VQT327467:VQU327477 WAP327467:WAQ327477 WKL327467:WKM327477 WUH327467:WUI327477 HV393003:HW393013 RR393003:RS393013 ABN393003:ABO393013 ALJ393003:ALK393013 AVF393003:AVG393013 BFB393003:BFC393013 BOX393003:BOY393013 BYT393003:BYU393013 CIP393003:CIQ393013 CSL393003:CSM393013 DCH393003:DCI393013 DMD393003:DME393013 DVZ393003:DWA393013 EFV393003:EFW393013 EPR393003:EPS393013 EZN393003:EZO393013 FJJ393003:FJK393013 FTF393003:FTG393013 GDB393003:GDC393013 GMX393003:GMY393013 GWT393003:GWU393013 HGP393003:HGQ393013 HQL393003:HQM393013 IAH393003:IAI393013 IKD393003:IKE393013 ITZ393003:IUA393013 JDV393003:JDW393013 JNR393003:JNS393013 JXN393003:JXO393013 KHJ393003:KHK393013 KRF393003:KRG393013 LBB393003:LBC393013 LKX393003:LKY393013 LUT393003:LUU393013 MEP393003:MEQ393013 MOL393003:MOM393013 MYH393003:MYI393013 NID393003:NIE393013 NRZ393003:NSA393013 OBV393003:OBW393013 OLR393003:OLS393013 OVN393003:OVO393013 PFJ393003:PFK393013 PPF393003:PPG393013 PZB393003:PZC393013 QIX393003:QIY393013 QST393003:QSU393013 RCP393003:RCQ393013 RML393003:RMM393013 RWH393003:RWI393013 SGD393003:SGE393013 SPZ393003:SQA393013 SZV393003:SZW393013 TJR393003:TJS393013 TTN393003:TTO393013 UDJ393003:UDK393013 UNF393003:UNG393013 UXB393003:UXC393013 VGX393003:VGY393013 VQT393003:VQU393013 WAP393003:WAQ393013 WKL393003:WKM393013 WUH393003:WUI393013 HV458539:HW458549 RR458539:RS458549 ABN458539:ABO458549 ALJ458539:ALK458549 AVF458539:AVG458549 BFB458539:BFC458549 BOX458539:BOY458549 BYT458539:BYU458549 CIP458539:CIQ458549 CSL458539:CSM458549 DCH458539:DCI458549 DMD458539:DME458549 DVZ458539:DWA458549 EFV458539:EFW458549 EPR458539:EPS458549 EZN458539:EZO458549 FJJ458539:FJK458549 FTF458539:FTG458549 GDB458539:GDC458549 GMX458539:GMY458549 GWT458539:GWU458549 HGP458539:HGQ458549 HQL458539:HQM458549 IAH458539:IAI458549 IKD458539:IKE458549 ITZ458539:IUA458549 JDV458539:JDW458549 JNR458539:JNS458549 JXN458539:JXO458549 KHJ458539:KHK458549 KRF458539:KRG458549 LBB458539:LBC458549 LKX458539:LKY458549 LUT458539:LUU458549 MEP458539:MEQ458549 MOL458539:MOM458549 MYH458539:MYI458549 NID458539:NIE458549 NRZ458539:NSA458549 OBV458539:OBW458549 OLR458539:OLS458549 OVN458539:OVO458549 PFJ458539:PFK458549 PPF458539:PPG458549 PZB458539:PZC458549 QIX458539:QIY458549 QST458539:QSU458549 RCP458539:RCQ458549 RML458539:RMM458549 RWH458539:RWI458549 SGD458539:SGE458549 SPZ458539:SQA458549 SZV458539:SZW458549 TJR458539:TJS458549 TTN458539:TTO458549 UDJ458539:UDK458549 UNF458539:UNG458549 UXB458539:UXC458549 VGX458539:VGY458549 VQT458539:VQU458549 WAP458539:WAQ458549 WKL458539:WKM458549 WUH458539:WUI458549 HV524075:HW524085 RR524075:RS524085 ABN524075:ABO524085 ALJ524075:ALK524085 AVF524075:AVG524085 BFB524075:BFC524085 BOX524075:BOY524085 BYT524075:BYU524085 CIP524075:CIQ524085 CSL524075:CSM524085 DCH524075:DCI524085 DMD524075:DME524085 DVZ524075:DWA524085 EFV524075:EFW524085 EPR524075:EPS524085 EZN524075:EZO524085 FJJ524075:FJK524085 FTF524075:FTG524085 GDB524075:GDC524085 GMX524075:GMY524085 GWT524075:GWU524085 HGP524075:HGQ524085 HQL524075:HQM524085 IAH524075:IAI524085 IKD524075:IKE524085 ITZ524075:IUA524085 JDV524075:JDW524085 JNR524075:JNS524085 JXN524075:JXO524085 KHJ524075:KHK524085 KRF524075:KRG524085 LBB524075:LBC524085 LKX524075:LKY524085 LUT524075:LUU524085 MEP524075:MEQ524085 MOL524075:MOM524085 MYH524075:MYI524085 NID524075:NIE524085 NRZ524075:NSA524085 OBV524075:OBW524085 OLR524075:OLS524085 OVN524075:OVO524085 PFJ524075:PFK524085 PPF524075:PPG524085 PZB524075:PZC524085 QIX524075:QIY524085 QST524075:QSU524085 RCP524075:RCQ524085 RML524075:RMM524085 RWH524075:RWI524085 SGD524075:SGE524085 SPZ524075:SQA524085 SZV524075:SZW524085 TJR524075:TJS524085 TTN524075:TTO524085 UDJ524075:UDK524085 UNF524075:UNG524085 UXB524075:UXC524085 VGX524075:VGY524085 VQT524075:VQU524085 WAP524075:WAQ524085 WKL524075:WKM524085 WUH524075:WUI524085 HV589611:HW589621 RR589611:RS589621 ABN589611:ABO589621 ALJ589611:ALK589621 AVF589611:AVG589621 BFB589611:BFC589621 BOX589611:BOY589621 BYT589611:BYU589621 CIP589611:CIQ589621 CSL589611:CSM589621 DCH589611:DCI589621 DMD589611:DME589621 DVZ589611:DWA589621 EFV589611:EFW589621 EPR589611:EPS589621 EZN589611:EZO589621 FJJ589611:FJK589621 FTF589611:FTG589621 GDB589611:GDC589621 GMX589611:GMY589621 GWT589611:GWU589621 HGP589611:HGQ589621 HQL589611:HQM589621 IAH589611:IAI589621 IKD589611:IKE589621 ITZ589611:IUA589621 JDV589611:JDW589621 JNR589611:JNS589621 JXN589611:JXO589621 KHJ589611:KHK589621 KRF589611:KRG589621 LBB589611:LBC589621 LKX589611:LKY589621 LUT589611:LUU589621 MEP589611:MEQ589621 MOL589611:MOM589621 MYH589611:MYI589621 NID589611:NIE589621 NRZ589611:NSA589621 OBV589611:OBW589621 OLR589611:OLS589621 OVN589611:OVO589621 PFJ589611:PFK589621 PPF589611:PPG589621 PZB589611:PZC589621 QIX589611:QIY589621 QST589611:QSU589621 RCP589611:RCQ589621 RML589611:RMM589621 RWH589611:RWI589621 SGD589611:SGE589621 SPZ589611:SQA589621 SZV589611:SZW589621 TJR589611:TJS589621 TTN589611:TTO589621 UDJ589611:UDK589621 UNF589611:UNG589621 UXB589611:UXC589621 VGX589611:VGY589621 VQT589611:VQU589621 WAP589611:WAQ589621 WKL589611:WKM589621 WUH589611:WUI589621 HV655147:HW655157 RR655147:RS655157 ABN655147:ABO655157 ALJ655147:ALK655157 AVF655147:AVG655157 BFB655147:BFC655157 BOX655147:BOY655157 BYT655147:BYU655157 CIP655147:CIQ655157 CSL655147:CSM655157 DCH655147:DCI655157 DMD655147:DME655157 DVZ655147:DWA655157 EFV655147:EFW655157 EPR655147:EPS655157 EZN655147:EZO655157 FJJ655147:FJK655157 FTF655147:FTG655157 GDB655147:GDC655157 GMX655147:GMY655157 GWT655147:GWU655157 HGP655147:HGQ655157 HQL655147:HQM655157 IAH655147:IAI655157 IKD655147:IKE655157 ITZ655147:IUA655157 JDV655147:JDW655157 JNR655147:JNS655157 JXN655147:JXO655157 KHJ655147:KHK655157 KRF655147:KRG655157 LBB655147:LBC655157 LKX655147:LKY655157 LUT655147:LUU655157 MEP655147:MEQ655157 MOL655147:MOM655157 MYH655147:MYI655157 NID655147:NIE655157 NRZ655147:NSA655157 OBV655147:OBW655157 OLR655147:OLS655157 OVN655147:OVO655157 PFJ655147:PFK655157 PPF655147:PPG655157 PZB655147:PZC655157 QIX655147:QIY655157 QST655147:QSU655157 RCP655147:RCQ655157 RML655147:RMM655157 RWH655147:RWI655157 SGD655147:SGE655157 SPZ655147:SQA655157 SZV655147:SZW655157 TJR655147:TJS655157 TTN655147:TTO655157 UDJ655147:UDK655157 UNF655147:UNG655157 UXB655147:UXC655157 VGX655147:VGY655157 VQT655147:VQU655157 WAP655147:WAQ655157 WKL655147:WKM655157 WUH655147:WUI655157 HV720683:HW720693 RR720683:RS720693 ABN720683:ABO720693 ALJ720683:ALK720693 AVF720683:AVG720693 BFB720683:BFC720693 BOX720683:BOY720693 BYT720683:BYU720693 CIP720683:CIQ720693 CSL720683:CSM720693 DCH720683:DCI720693 DMD720683:DME720693 DVZ720683:DWA720693 EFV720683:EFW720693 EPR720683:EPS720693 EZN720683:EZO720693 FJJ720683:FJK720693 FTF720683:FTG720693 GDB720683:GDC720693 GMX720683:GMY720693 GWT720683:GWU720693 HGP720683:HGQ720693 HQL720683:HQM720693 IAH720683:IAI720693 IKD720683:IKE720693 ITZ720683:IUA720693 JDV720683:JDW720693 JNR720683:JNS720693 JXN720683:JXO720693 KHJ720683:KHK720693 KRF720683:KRG720693 LBB720683:LBC720693 LKX720683:LKY720693 LUT720683:LUU720693 MEP720683:MEQ720693 MOL720683:MOM720693 MYH720683:MYI720693 NID720683:NIE720693 NRZ720683:NSA720693 OBV720683:OBW720693 OLR720683:OLS720693 OVN720683:OVO720693 PFJ720683:PFK720693 PPF720683:PPG720693 PZB720683:PZC720693 QIX720683:QIY720693 QST720683:QSU720693 RCP720683:RCQ720693 RML720683:RMM720693 RWH720683:RWI720693 SGD720683:SGE720693 SPZ720683:SQA720693 SZV720683:SZW720693 TJR720683:TJS720693 TTN720683:TTO720693 UDJ720683:UDK720693 UNF720683:UNG720693 UXB720683:UXC720693 VGX720683:VGY720693 VQT720683:VQU720693 WAP720683:WAQ720693 WKL720683:WKM720693 WUH720683:WUI720693 HV786219:HW786229 RR786219:RS786229 ABN786219:ABO786229 ALJ786219:ALK786229 AVF786219:AVG786229 BFB786219:BFC786229 BOX786219:BOY786229 BYT786219:BYU786229 CIP786219:CIQ786229 CSL786219:CSM786229 DCH786219:DCI786229 DMD786219:DME786229 DVZ786219:DWA786229 EFV786219:EFW786229 EPR786219:EPS786229 EZN786219:EZO786229 FJJ786219:FJK786229 FTF786219:FTG786229 GDB786219:GDC786229 GMX786219:GMY786229 GWT786219:GWU786229 HGP786219:HGQ786229 HQL786219:HQM786229 IAH786219:IAI786229 IKD786219:IKE786229 ITZ786219:IUA786229 JDV786219:JDW786229 JNR786219:JNS786229 JXN786219:JXO786229 KHJ786219:KHK786229 KRF786219:KRG786229 LBB786219:LBC786229 LKX786219:LKY786229 LUT786219:LUU786229 MEP786219:MEQ786229 MOL786219:MOM786229 MYH786219:MYI786229 NID786219:NIE786229 NRZ786219:NSA786229 OBV786219:OBW786229 OLR786219:OLS786229 OVN786219:OVO786229 PFJ786219:PFK786229 PPF786219:PPG786229 PZB786219:PZC786229 QIX786219:QIY786229 QST786219:QSU786229 RCP786219:RCQ786229 RML786219:RMM786229 RWH786219:RWI786229 SGD786219:SGE786229 SPZ786219:SQA786229 SZV786219:SZW786229 TJR786219:TJS786229 TTN786219:TTO786229 UDJ786219:UDK786229 UNF786219:UNG786229 UXB786219:UXC786229 VGX786219:VGY786229 VQT786219:VQU786229 WAP786219:WAQ786229 WKL786219:WKM786229 WUH786219:WUI786229 HV851755:HW851765 RR851755:RS851765 ABN851755:ABO851765 ALJ851755:ALK851765 AVF851755:AVG851765 BFB851755:BFC851765 BOX851755:BOY851765 BYT851755:BYU851765 CIP851755:CIQ851765 CSL851755:CSM851765 DCH851755:DCI851765 DMD851755:DME851765 DVZ851755:DWA851765 EFV851755:EFW851765 EPR851755:EPS851765 EZN851755:EZO851765 FJJ851755:FJK851765 FTF851755:FTG851765 GDB851755:GDC851765 GMX851755:GMY851765 GWT851755:GWU851765 HGP851755:HGQ851765 HQL851755:HQM851765 IAH851755:IAI851765 IKD851755:IKE851765 ITZ851755:IUA851765 JDV851755:JDW851765 JNR851755:JNS851765 JXN851755:JXO851765 KHJ851755:KHK851765 KRF851755:KRG851765 LBB851755:LBC851765 LKX851755:LKY851765 LUT851755:LUU851765 MEP851755:MEQ851765 MOL851755:MOM851765 MYH851755:MYI851765 NID851755:NIE851765 NRZ851755:NSA851765 OBV851755:OBW851765 OLR851755:OLS851765 OVN851755:OVO851765 PFJ851755:PFK851765 PPF851755:PPG851765 PZB851755:PZC851765 QIX851755:QIY851765 QST851755:QSU851765 RCP851755:RCQ851765 RML851755:RMM851765 RWH851755:RWI851765 SGD851755:SGE851765 SPZ851755:SQA851765 SZV851755:SZW851765 TJR851755:TJS851765 TTN851755:TTO851765 UDJ851755:UDK851765 UNF851755:UNG851765 UXB851755:UXC851765 VGX851755:VGY851765 VQT851755:VQU851765 WAP851755:WAQ851765 WKL851755:WKM851765 WUH851755:WUI851765 HV917291:HW917301 RR917291:RS917301 ABN917291:ABO917301 ALJ917291:ALK917301 AVF917291:AVG917301 BFB917291:BFC917301 BOX917291:BOY917301 BYT917291:BYU917301 CIP917291:CIQ917301 CSL917291:CSM917301 DCH917291:DCI917301 DMD917291:DME917301 DVZ917291:DWA917301 EFV917291:EFW917301 EPR917291:EPS917301 EZN917291:EZO917301 FJJ917291:FJK917301 FTF917291:FTG917301 GDB917291:GDC917301 GMX917291:GMY917301 GWT917291:GWU917301 HGP917291:HGQ917301 HQL917291:HQM917301 IAH917291:IAI917301 IKD917291:IKE917301 ITZ917291:IUA917301 JDV917291:JDW917301 JNR917291:JNS917301 JXN917291:JXO917301 KHJ917291:KHK917301 KRF917291:KRG917301 LBB917291:LBC917301 LKX917291:LKY917301 LUT917291:LUU917301 MEP917291:MEQ917301 MOL917291:MOM917301 MYH917291:MYI917301 NID917291:NIE917301 NRZ917291:NSA917301 OBV917291:OBW917301 OLR917291:OLS917301 OVN917291:OVO917301 PFJ917291:PFK917301 PPF917291:PPG917301 PZB917291:PZC917301 QIX917291:QIY917301 QST917291:QSU917301 RCP917291:RCQ917301 RML917291:RMM917301 RWH917291:RWI917301 SGD917291:SGE917301 SPZ917291:SQA917301 SZV917291:SZW917301 TJR917291:TJS917301 TTN917291:TTO917301 UDJ917291:UDK917301 UNF917291:UNG917301 UXB917291:UXC917301 VGX917291:VGY917301 VQT917291:VQU917301 WAP917291:WAQ917301 WKL917291:WKM917301 WUH917291:WUI917301 HV982827:HW982837 RR982827:RS982837 ABN982827:ABO982837 ALJ982827:ALK982837 AVF982827:AVG982837 BFB982827:BFC982837 BOX982827:BOY982837 BYT982827:BYU982837 CIP982827:CIQ982837 CSL982827:CSM982837 DCH982827:DCI982837 DMD982827:DME982837 DVZ982827:DWA982837 EFV982827:EFW982837 EPR982827:EPS982837 EZN982827:EZO982837 FJJ982827:FJK982837 FTF982827:FTG982837 GDB982827:GDC982837 GMX982827:GMY982837 GWT982827:GWU982837 HGP982827:HGQ982837 HQL982827:HQM982837 IAH982827:IAI982837 IKD982827:IKE982837 ITZ982827:IUA982837 JDV982827:JDW982837 JNR982827:JNS982837 JXN982827:JXO982837 KHJ982827:KHK982837 KRF982827:KRG982837 LBB982827:LBC982837 LKX982827:LKY982837 LUT982827:LUU982837 MEP982827:MEQ982837 MOL982827:MOM982837 MYH982827:MYI982837 NID982827:NIE982837 NRZ982827:NSA982837 OBV982827:OBW982837 OLR982827:OLS982837 OVN982827:OVO982837 PFJ982827:PFK982837 PPF982827:PPG982837 PZB982827:PZC982837 QIX982827:QIY982837 QST982827:QSU982837 RCP982827:RCQ982837 RML982827:RMM982837 RWH982827:RWI982837 SGD982827:SGE982837 SPZ982827:SQA982837 SZV982827:SZW982837 TJR982827:TJS982837 TTN982827:TTO982837 UDJ982827:UDK982837 UNF982827:UNG982837 UXB982827:UXC982837 VGX982827:VGY982837 VQT982827:VQU982837 WAP982827:WAQ982837 WKL982827:WKM982837 WUH982827:WUI982837 RR65323:RS65333"/>
  </dataValidations>
  <pageMargins left="0" right="0" top="0" bottom="0" header="0" footer="0"/>
  <pageSetup paperSize="9" scale="98" orientation="landscape" horizontalDpi="180" verticalDpi="180" r:id="rId1"/>
  <rowBreaks count="2" manualBreakCount="2">
    <brk id="29" max="8" man="1"/>
    <brk id="4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42"/>
  <sheetViews>
    <sheetView view="pageBreakPreview" zoomScaleSheetLayoutView="100" workbookViewId="0">
      <selection activeCell="B19" sqref="B19"/>
    </sheetView>
  </sheetViews>
  <sheetFormatPr defaultRowHeight="12"/>
  <cols>
    <col min="1" max="1" width="4.85546875" style="14" customWidth="1"/>
    <col min="2" max="2" width="31.140625" style="38" customWidth="1"/>
    <col min="3" max="3" width="39.42578125" style="15" customWidth="1"/>
    <col min="4" max="4" width="7.140625" style="1" bestFit="1" customWidth="1"/>
    <col min="5" max="5" width="6.140625" style="39" bestFit="1" customWidth="1"/>
    <col min="6" max="6" width="7.85546875" style="39" bestFit="1" customWidth="1"/>
    <col min="7" max="7" width="8.7109375" style="39" bestFit="1" customWidth="1"/>
    <col min="8" max="8" width="10.140625" style="40" customWidth="1"/>
    <col min="9" max="16384" width="9.140625" style="1"/>
  </cols>
  <sheetData>
    <row r="1" spans="1:14">
      <c r="A1" s="17"/>
      <c r="B1" s="60"/>
      <c r="C1" s="60"/>
      <c r="D1" s="60"/>
      <c r="E1" s="60"/>
      <c r="F1" s="60"/>
      <c r="G1" s="60"/>
      <c r="H1" s="60"/>
    </row>
    <row r="2" spans="1:14" ht="66" customHeight="1">
      <c r="A2" s="61" t="s">
        <v>83</v>
      </c>
      <c r="B2" s="61"/>
      <c r="C2" s="61"/>
      <c r="D2" s="61"/>
      <c r="E2" s="61"/>
      <c r="F2" s="61"/>
      <c r="G2" s="61"/>
      <c r="H2" s="61"/>
    </row>
    <row r="3" spans="1:14">
      <c r="A3" s="60"/>
      <c r="B3" s="60"/>
      <c r="C3" s="60"/>
      <c r="D3" s="60"/>
      <c r="E3" s="60"/>
      <c r="F3" s="60"/>
      <c r="G3" s="60"/>
      <c r="H3" s="60"/>
    </row>
    <row r="4" spans="1:14">
      <c r="A4" s="60"/>
      <c r="B4" s="60"/>
      <c r="C4" s="60"/>
      <c r="D4" s="60"/>
      <c r="E4" s="60"/>
      <c r="F4" s="60"/>
      <c r="G4" s="60"/>
      <c r="H4" s="60"/>
    </row>
    <row r="5" spans="1:14">
      <c r="A5" s="3"/>
      <c r="B5" s="18"/>
      <c r="C5" s="2"/>
      <c r="D5" s="3"/>
      <c r="E5" s="19"/>
      <c r="F5" s="19"/>
      <c r="G5" s="19"/>
      <c r="H5" s="20"/>
    </row>
    <row r="6" spans="1:14" s="6" customFormat="1">
      <c r="A6" s="17" t="s">
        <v>123</v>
      </c>
      <c r="B6" s="21"/>
      <c r="C6" s="5"/>
      <c r="D6" s="4"/>
      <c r="E6" s="22"/>
      <c r="F6" s="22"/>
      <c r="G6" s="22"/>
      <c r="H6" s="4"/>
    </row>
    <row r="7" spans="1:14">
      <c r="A7" s="23"/>
      <c r="B7" s="24"/>
      <c r="C7" s="8"/>
      <c r="D7" s="7"/>
      <c r="E7" s="25"/>
      <c r="F7" s="25"/>
      <c r="G7" s="25"/>
      <c r="H7" s="26"/>
    </row>
    <row r="8" spans="1:14">
      <c r="A8" s="59" t="s">
        <v>0</v>
      </c>
      <c r="B8" s="59"/>
      <c r="C8" s="59"/>
      <c r="D8" s="59"/>
      <c r="E8" s="59"/>
      <c r="F8" s="59"/>
      <c r="G8" s="59"/>
      <c r="H8" s="59"/>
    </row>
    <row r="9" spans="1:14">
      <c r="A9" s="59" t="s">
        <v>1</v>
      </c>
      <c r="B9" s="59"/>
      <c r="C9" s="59"/>
      <c r="D9" s="59"/>
      <c r="E9" s="59"/>
      <c r="F9" s="59"/>
      <c r="G9" s="59"/>
      <c r="H9" s="59"/>
    </row>
    <row r="10" spans="1:14">
      <c r="A10" s="59" t="s">
        <v>2</v>
      </c>
      <c r="B10" s="59"/>
      <c r="C10" s="59"/>
      <c r="D10" s="59"/>
      <c r="E10" s="59"/>
      <c r="F10" s="27"/>
      <c r="G10" s="27"/>
      <c r="H10" s="10"/>
    </row>
    <row r="11" spans="1:14">
      <c r="A11" s="23" t="s">
        <v>3</v>
      </c>
      <c r="B11" s="24"/>
      <c r="C11" s="8"/>
      <c r="D11" s="9"/>
      <c r="E11" s="28"/>
      <c r="F11" s="28"/>
      <c r="G11" s="28"/>
      <c r="H11" s="9"/>
    </row>
    <row r="12" spans="1:14">
      <c r="A12" s="59" t="s">
        <v>4</v>
      </c>
      <c r="B12" s="59"/>
      <c r="C12" s="59"/>
      <c r="D12" s="59"/>
      <c r="E12" s="59"/>
      <c r="F12" s="59"/>
      <c r="G12" s="59"/>
      <c r="H12" s="59"/>
    </row>
    <row r="13" spans="1:14" s="14" customFormat="1">
      <c r="A13" s="23" t="s">
        <v>54</v>
      </c>
      <c r="B13" s="23"/>
      <c r="C13" s="23"/>
      <c r="D13" s="23"/>
      <c r="E13" s="28"/>
      <c r="F13" s="28"/>
      <c r="G13" s="28"/>
      <c r="H13" s="9"/>
      <c r="I13" s="9"/>
      <c r="J13" s="23"/>
      <c r="K13" s="23"/>
      <c r="L13" s="23"/>
      <c r="M13" s="23"/>
      <c r="N13" s="23"/>
    </row>
    <row r="14" spans="1:14">
      <c r="A14" s="23" t="s">
        <v>5</v>
      </c>
      <c r="B14" s="24"/>
      <c r="C14" s="8"/>
      <c r="D14" s="9"/>
      <c r="E14" s="28"/>
      <c r="F14" s="28"/>
      <c r="G14" s="28"/>
      <c r="H14" s="9"/>
    </row>
    <row r="15" spans="1:14">
      <c r="A15" s="59" t="s">
        <v>6</v>
      </c>
      <c r="B15" s="59"/>
      <c r="C15" s="59"/>
      <c r="D15" s="59"/>
      <c r="E15" s="27"/>
      <c r="F15" s="27"/>
      <c r="G15" s="27"/>
      <c r="H15" s="70"/>
      <c r="I15" s="70"/>
    </row>
    <row r="16" spans="1:14" s="11" customFormat="1" ht="24.75" customHeight="1">
      <c r="A16" s="62" t="s">
        <v>7</v>
      </c>
      <c r="B16" s="62" t="s">
        <v>8</v>
      </c>
      <c r="C16" s="62" t="s">
        <v>9</v>
      </c>
      <c r="D16" s="62" t="s">
        <v>10</v>
      </c>
      <c r="E16" s="64" t="s">
        <v>20</v>
      </c>
      <c r="F16" s="65"/>
      <c r="G16" s="71"/>
      <c r="H16" s="64" t="s">
        <v>22</v>
      </c>
      <c r="I16" s="71"/>
    </row>
    <row r="17" spans="1:9" s="11" customFormat="1" ht="24">
      <c r="A17" s="63"/>
      <c r="B17" s="63"/>
      <c r="C17" s="63"/>
      <c r="D17" s="63"/>
      <c r="E17" s="29" t="s">
        <v>11</v>
      </c>
      <c r="F17" s="30" t="s">
        <v>12</v>
      </c>
      <c r="G17" s="31" t="s">
        <v>13</v>
      </c>
      <c r="H17" s="53" t="s">
        <v>14</v>
      </c>
      <c r="I17" s="53" t="s">
        <v>13</v>
      </c>
    </row>
    <row r="18" spans="1:9" ht="20.25" customHeight="1">
      <c r="A18" s="66" t="s">
        <v>122</v>
      </c>
      <c r="B18" s="67"/>
      <c r="C18" s="67"/>
      <c r="D18" s="67"/>
      <c r="E18" s="67"/>
      <c r="F18" s="67"/>
      <c r="G18" s="67"/>
      <c r="H18" s="67"/>
      <c r="I18" s="68"/>
    </row>
    <row r="19" spans="1:9" ht="33.75">
      <c r="A19" s="41">
        <v>1</v>
      </c>
      <c r="B19" s="42" t="s">
        <v>86</v>
      </c>
      <c r="C19" s="42" t="s">
        <v>87</v>
      </c>
      <c r="D19" s="42" t="s">
        <v>21</v>
      </c>
      <c r="E19" s="43">
        <v>5</v>
      </c>
      <c r="F19" s="46">
        <v>75700</v>
      </c>
      <c r="G19" s="49">
        <f>E19*F19</f>
        <v>378500</v>
      </c>
      <c r="H19" s="12">
        <v>55000</v>
      </c>
      <c r="I19" s="12">
        <f t="shared" ref="I19:I35" si="0">E19*H19</f>
        <v>275000</v>
      </c>
    </row>
    <row r="20" spans="1:9" ht="33.75">
      <c r="A20" s="41">
        <v>2</v>
      </c>
      <c r="B20" s="42" t="s">
        <v>88</v>
      </c>
      <c r="C20" s="42" t="s">
        <v>89</v>
      </c>
      <c r="D20" s="42" t="s">
        <v>90</v>
      </c>
      <c r="E20" s="43">
        <v>20</v>
      </c>
      <c r="F20" s="46">
        <v>79600</v>
      </c>
      <c r="G20" s="49">
        <f t="shared" ref="G20:G35" si="1">E20*F20</f>
        <v>1592000</v>
      </c>
      <c r="H20" s="12">
        <v>57900</v>
      </c>
      <c r="I20" s="12">
        <f t="shared" si="0"/>
        <v>1158000</v>
      </c>
    </row>
    <row r="21" spans="1:9" ht="33.75">
      <c r="A21" s="41">
        <v>3</v>
      </c>
      <c r="B21" s="42" t="s">
        <v>91</v>
      </c>
      <c r="C21" s="42" t="s">
        <v>92</v>
      </c>
      <c r="D21" s="42" t="s">
        <v>90</v>
      </c>
      <c r="E21" s="43">
        <v>6</v>
      </c>
      <c r="F21" s="46">
        <v>64300</v>
      </c>
      <c r="G21" s="49">
        <f t="shared" si="1"/>
        <v>385800</v>
      </c>
      <c r="H21" s="12">
        <v>46700</v>
      </c>
      <c r="I21" s="12">
        <f t="shared" si="0"/>
        <v>280200</v>
      </c>
    </row>
    <row r="22" spans="1:9" ht="33.75">
      <c r="A22" s="41">
        <v>4</v>
      </c>
      <c r="B22" s="42" t="s">
        <v>93</v>
      </c>
      <c r="C22" s="42" t="s">
        <v>94</v>
      </c>
      <c r="D22" s="42" t="s">
        <v>95</v>
      </c>
      <c r="E22" s="43">
        <v>6</v>
      </c>
      <c r="F22" s="46">
        <v>146500</v>
      </c>
      <c r="G22" s="49">
        <f t="shared" si="1"/>
        <v>879000</v>
      </c>
      <c r="H22" s="12">
        <v>106500</v>
      </c>
      <c r="I22" s="12">
        <f t="shared" si="0"/>
        <v>639000</v>
      </c>
    </row>
    <row r="23" spans="1:9" ht="33.75">
      <c r="A23" s="41">
        <v>5</v>
      </c>
      <c r="B23" s="42" t="s">
        <v>96</v>
      </c>
      <c r="C23" s="42" t="s">
        <v>97</v>
      </c>
      <c r="D23" s="42" t="s">
        <v>21</v>
      </c>
      <c r="E23" s="43">
        <v>12</v>
      </c>
      <c r="F23" s="46">
        <v>40400</v>
      </c>
      <c r="G23" s="49">
        <f t="shared" si="1"/>
        <v>484800</v>
      </c>
      <c r="H23" s="12">
        <v>29950</v>
      </c>
      <c r="I23" s="12">
        <f t="shared" si="0"/>
        <v>359400</v>
      </c>
    </row>
    <row r="24" spans="1:9" ht="45">
      <c r="A24" s="41">
        <v>6</v>
      </c>
      <c r="B24" s="42" t="s">
        <v>98</v>
      </c>
      <c r="C24" s="42" t="s">
        <v>99</v>
      </c>
      <c r="D24" s="42" t="s">
        <v>24</v>
      </c>
      <c r="E24" s="43">
        <v>3</v>
      </c>
      <c r="F24" s="46">
        <v>71600</v>
      </c>
      <c r="G24" s="49">
        <f t="shared" si="1"/>
        <v>214800</v>
      </c>
      <c r="H24" s="12">
        <v>52000</v>
      </c>
      <c r="I24" s="12">
        <f t="shared" si="0"/>
        <v>156000</v>
      </c>
    </row>
    <row r="25" spans="1:9" ht="45">
      <c r="A25" s="41">
        <v>7</v>
      </c>
      <c r="B25" s="42" t="s">
        <v>100</v>
      </c>
      <c r="C25" s="42" t="s">
        <v>101</v>
      </c>
      <c r="D25" s="42" t="s">
        <v>24</v>
      </c>
      <c r="E25" s="43">
        <v>3</v>
      </c>
      <c r="F25" s="46">
        <v>71600</v>
      </c>
      <c r="G25" s="49">
        <f t="shared" si="1"/>
        <v>214800</v>
      </c>
      <c r="H25" s="12">
        <v>52000</v>
      </c>
      <c r="I25" s="12">
        <f t="shared" si="0"/>
        <v>156000</v>
      </c>
    </row>
    <row r="26" spans="1:9" ht="45">
      <c r="A26" s="41">
        <v>8</v>
      </c>
      <c r="B26" s="42" t="s">
        <v>102</v>
      </c>
      <c r="C26" s="42" t="s">
        <v>103</v>
      </c>
      <c r="D26" s="42" t="s">
        <v>24</v>
      </c>
      <c r="E26" s="43">
        <v>3</v>
      </c>
      <c r="F26" s="46">
        <v>71600</v>
      </c>
      <c r="G26" s="49">
        <f t="shared" si="1"/>
        <v>214800</v>
      </c>
      <c r="H26" s="12">
        <v>52000</v>
      </c>
      <c r="I26" s="12">
        <f t="shared" si="0"/>
        <v>156000</v>
      </c>
    </row>
    <row r="27" spans="1:9" ht="45">
      <c r="A27" s="41">
        <v>10</v>
      </c>
      <c r="B27" s="42" t="s">
        <v>104</v>
      </c>
      <c r="C27" s="42" t="s">
        <v>105</v>
      </c>
      <c r="D27" s="42" t="s">
        <v>75</v>
      </c>
      <c r="E27" s="43">
        <v>3</v>
      </c>
      <c r="F27" s="46">
        <v>167000</v>
      </c>
      <c r="G27" s="51">
        <f t="shared" si="1"/>
        <v>501000</v>
      </c>
      <c r="H27" s="12">
        <v>166990</v>
      </c>
      <c r="I27" s="12">
        <f t="shared" si="0"/>
        <v>500970</v>
      </c>
    </row>
    <row r="28" spans="1:9" ht="56.25">
      <c r="A28" s="41">
        <v>11</v>
      </c>
      <c r="B28" s="54" t="s">
        <v>106</v>
      </c>
      <c r="C28" s="55" t="s">
        <v>106</v>
      </c>
      <c r="D28" s="42" t="s">
        <v>24</v>
      </c>
      <c r="E28" s="43">
        <v>3</v>
      </c>
      <c r="F28" s="46">
        <v>17200</v>
      </c>
      <c r="G28" s="51">
        <f t="shared" si="1"/>
        <v>51600</v>
      </c>
      <c r="H28" s="12">
        <v>17190</v>
      </c>
      <c r="I28" s="12">
        <f t="shared" si="0"/>
        <v>51570</v>
      </c>
    </row>
    <row r="29" spans="1:9" ht="56.25">
      <c r="A29" s="41">
        <v>12</v>
      </c>
      <c r="B29" s="54" t="s">
        <v>107</v>
      </c>
      <c r="C29" s="55" t="s">
        <v>107</v>
      </c>
      <c r="D29" s="42" t="s">
        <v>24</v>
      </c>
      <c r="E29" s="43">
        <v>3</v>
      </c>
      <c r="F29" s="46">
        <v>17200</v>
      </c>
      <c r="G29" s="51">
        <f t="shared" si="1"/>
        <v>51600</v>
      </c>
      <c r="H29" s="12">
        <v>17190</v>
      </c>
      <c r="I29" s="12">
        <f t="shared" si="0"/>
        <v>51570</v>
      </c>
    </row>
    <row r="30" spans="1:9" ht="56.25">
      <c r="A30" s="41">
        <v>13</v>
      </c>
      <c r="B30" s="54" t="s">
        <v>108</v>
      </c>
      <c r="C30" s="54" t="s">
        <v>108</v>
      </c>
      <c r="D30" s="42" t="s">
        <v>24</v>
      </c>
      <c r="E30" s="43">
        <v>3</v>
      </c>
      <c r="F30" s="46">
        <v>17200</v>
      </c>
      <c r="G30" s="51">
        <f t="shared" si="1"/>
        <v>51600</v>
      </c>
      <c r="H30" s="12">
        <v>17190</v>
      </c>
      <c r="I30" s="12">
        <f t="shared" si="0"/>
        <v>51570</v>
      </c>
    </row>
    <row r="31" spans="1:9" ht="33.75">
      <c r="A31" s="41">
        <v>14</v>
      </c>
      <c r="B31" s="56" t="s">
        <v>109</v>
      </c>
      <c r="C31" s="57" t="s">
        <v>110</v>
      </c>
      <c r="D31" s="45" t="s">
        <v>111</v>
      </c>
      <c r="E31" s="43">
        <v>20</v>
      </c>
      <c r="F31" s="46">
        <v>21100</v>
      </c>
      <c r="G31" s="51">
        <f t="shared" si="1"/>
        <v>422000</v>
      </c>
      <c r="H31" s="12">
        <v>21090</v>
      </c>
      <c r="I31" s="12">
        <f t="shared" si="0"/>
        <v>421800</v>
      </c>
    </row>
    <row r="32" spans="1:9" ht="33.75">
      <c r="A32" s="41">
        <v>15</v>
      </c>
      <c r="B32" s="56" t="s">
        <v>112</v>
      </c>
      <c r="C32" s="57" t="s">
        <v>113</v>
      </c>
      <c r="D32" s="45" t="s">
        <v>114</v>
      </c>
      <c r="E32" s="43">
        <v>2</v>
      </c>
      <c r="F32" s="46">
        <v>15000</v>
      </c>
      <c r="G32" s="51">
        <f t="shared" si="1"/>
        <v>30000</v>
      </c>
      <c r="H32" s="12">
        <v>14990</v>
      </c>
      <c r="I32" s="12">
        <f t="shared" si="0"/>
        <v>29980</v>
      </c>
    </row>
    <row r="33" spans="1:9" ht="23.25" customHeight="1">
      <c r="A33" s="41">
        <v>16</v>
      </c>
      <c r="B33" s="56" t="s">
        <v>115</v>
      </c>
      <c r="C33" s="57" t="s">
        <v>116</v>
      </c>
      <c r="D33" s="45" t="s">
        <v>75</v>
      </c>
      <c r="E33" s="43">
        <v>6</v>
      </c>
      <c r="F33" s="46">
        <v>4500</v>
      </c>
      <c r="G33" s="51">
        <f t="shared" si="1"/>
        <v>27000</v>
      </c>
      <c r="H33" s="12">
        <v>4490</v>
      </c>
      <c r="I33" s="12">
        <f t="shared" si="0"/>
        <v>26940</v>
      </c>
    </row>
    <row r="34" spans="1:9" ht="24" customHeight="1">
      <c r="A34" s="41">
        <v>17</v>
      </c>
      <c r="B34" s="42" t="s">
        <v>117</v>
      </c>
      <c r="C34" s="42" t="s">
        <v>118</v>
      </c>
      <c r="D34" s="45" t="s">
        <v>75</v>
      </c>
      <c r="E34" s="43">
        <v>6</v>
      </c>
      <c r="F34" s="46">
        <v>800</v>
      </c>
      <c r="G34" s="49">
        <f t="shared" si="1"/>
        <v>4800</v>
      </c>
      <c r="H34" s="12">
        <v>790</v>
      </c>
      <c r="I34" s="12">
        <f t="shared" si="0"/>
        <v>4740</v>
      </c>
    </row>
    <row r="35" spans="1:9" ht="33.75">
      <c r="A35" s="41">
        <v>18</v>
      </c>
      <c r="B35" s="42" t="s">
        <v>119</v>
      </c>
      <c r="C35" s="42" t="s">
        <v>120</v>
      </c>
      <c r="D35" s="42" t="s">
        <v>121</v>
      </c>
      <c r="E35" s="43">
        <v>10</v>
      </c>
      <c r="F35" s="46">
        <v>4500</v>
      </c>
      <c r="G35" s="49">
        <f t="shared" si="1"/>
        <v>45000</v>
      </c>
      <c r="H35" s="12">
        <v>4490</v>
      </c>
      <c r="I35" s="12">
        <f t="shared" si="0"/>
        <v>44900</v>
      </c>
    </row>
    <row r="36" spans="1:9" s="6" customFormat="1" ht="35.25" customHeight="1">
      <c r="A36" s="32"/>
      <c r="B36" s="16" t="s">
        <v>15</v>
      </c>
      <c r="C36" s="33"/>
      <c r="D36" s="34"/>
      <c r="E36" s="13"/>
      <c r="F36" s="13"/>
      <c r="G36" s="13">
        <f>SUM(G19:G35)</f>
        <v>5549100</v>
      </c>
      <c r="H36" s="13"/>
      <c r="I36" s="13">
        <f>SUM(I19:I35)</f>
        <v>4363640</v>
      </c>
    </row>
    <row r="37" spans="1:9" ht="396.75" customHeight="1">
      <c r="A37" s="69" t="s">
        <v>124</v>
      </c>
      <c r="B37" s="69"/>
      <c r="C37" s="69"/>
      <c r="D37" s="69"/>
      <c r="E37" s="69"/>
      <c r="F37" s="69"/>
      <c r="G37" s="69"/>
      <c r="H37" s="69"/>
      <c r="I37" s="69"/>
    </row>
    <row r="38" spans="1:9">
      <c r="A38" s="35"/>
      <c r="B38" s="52" t="s">
        <v>16</v>
      </c>
      <c r="C38" s="52" t="s">
        <v>17</v>
      </c>
      <c r="D38" s="36"/>
      <c r="E38" s="36"/>
      <c r="F38" s="37"/>
      <c r="G38" s="37"/>
      <c r="H38" s="37"/>
      <c r="I38" s="37"/>
    </row>
    <row r="39" spans="1:9">
      <c r="A39" s="35"/>
      <c r="B39" s="52"/>
      <c r="C39" s="52"/>
      <c r="D39" s="36"/>
      <c r="E39" s="36"/>
      <c r="F39" s="37"/>
      <c r="G39" s="37"/>
      <c r="H39" s="37"/>
      <c r="I39" s="37"/>
    </row>
    <row r="40" spans="1:9">
      <c r="A40" s="35"/>
      <c r="B40" s="52"/>
      <c r="C40" s="52"/>
      <c r="D40" s="36"/>
      <c r="E40" s="36"/>
      <c r="F40" s="37"/>
      <c r="G40" s="37"/>
      <c r="H40" s="37"/>
      <c r="I40" s="37"/>
    </row>
    <row r="41" spans="1:9">
      <c r="A41" s="35"/>
      <c r="B41" s="52" t="s">
        <v>18</v>
      </c>
      <c r="C41" s="52" t="s">
        <v>19</v>
      </c>
      <c r="D41" s="36"/>
      <c r="E41" s="36"/>
      <c r="F41" s="37"/>
      <c r="G41" s="37"/>
      <c r="H41" s="37"/>
      <c r="I41" s="37"/>
    </row>
    <row r="42" spans="1:9">
      <c r="C42" s="38"/>
    </row>
  </sheetData>
  <mergeCells count="18">
    <mergeCell ref="A9:H9"/>
    <mergeCell ref="B1:H1"/>
    <mergeCell ref="A2:H2"/>
    <mergeCell ref="A3:H3"/>
    <mergeCell ref="A4:H4"/>
    <mergeCell ref="A8:H8"/>
    <mergeCell ref="A18:I18"/>
    <mergeCell ref="A37:I37"/>
    <mergeCell ref="A10:E10"/>
    <mergeCell ref="A12:H12"/>
    <mergeCell ref="A15:D15"/>
    <mergeCell ref="H15:I15"/>
    <mergeCell ref="A16:A17"/>
    <mergeCell ref="B16:B17"/>
    <mergeCell ref="C16:C17"/>
    <mergeCell ref="D16:D17"/>
    <mergeCell ref="E16:G16"/>
    <mergeCell ref="H16:I16"/>
  </mergeCells>
  <dataValidations count="1">
    <dataValidation allowBlank="1" showInputMessage="1" showErrorMessage="1" prompt="Введите наименование на гос.языке" sqref="HV65312:HW65322 B65312:C65322 B130848:C130858 B196384:C196394 B261920:C261930 B327456:C327466 B392992:C393002 B458528:C458538 B524064:C524074 B589600:C589610 B655136:C655146 B720672:C720682 B786208:C786218 B851744:C851754 B917280:C917290 B982816:C982826 ABN65312:ABO65322 ALJ65312:ALK65322 AVF65312:AVG65322 BFB65312:BFC65322 BOX65312:BOY65322 BYT65312:BYU65322 CIP65312:CIQ65322 CSL65312:CSM65322 DCH65312:DCI65322 DMD65312:DME65322 DVZ65312:DWA65322 EFV65312:EFW65322 EPR65312:EPS65322 EZN65312:EZO65322 FJJ65312:FJK65322 FTF65312:FTG65322 GDB65312:GDC65322 GMX65312:GMY65322 GWT65312:GWU65322 HGP65312:HGQ65322 HQL65312:HQM65322 IAH65312:IAI65322 IKD65312:IKE65322 ITZ65312:IUA65322 JDV65312:JDW65322 JNR65312:JNS65322 JXN65312:JXO65322 KHJ65312:KHK65322 KRF65312:KRG65322 LBB65312:LBC65322 LKX65312:LKY65322 LUT65312:LUU65322 MEP65312:MEQ65322 MOL65312:MOM65322 MYH65312:MYI65322 NID65312:NIE65322 NRZ65312:NSA65322 OBV65312:OBW65322 OLR65312:OLS65322 OVN65312:OVO65322 PFJ65312:PFK65322 PPF65312:PPG65322 PZB65312:PZC65322 QIX65312:QIY65322 QST65312:QSU65322 RCP65312:RCQ65322 RML65312:RMM65322 RWH65312:RWI65322 SGD65312:SGE65322 SPZ65312:SQA65322 SZV65312:SZW65322 TJR65312:TJS65322 TTN65312:TTO65322 UDJ65312:UDK65322 UNF65312:UNG65322 UXB65312:UXC65322 VGX65312:VGY65322 VQT65312:VQU65322 WAP65312:WAQ65322 WKL65312:WKM65322 WUH65312:WUI65322 HV130848:HW130858 RR130848:RS130858 ABN130848:ABO130858 ALJ130848:ALK130858 AVF130848:AVG130858 BFB130848:BFC130858 BOX130848:BOY130858 BYT130848:BYU130858 CIP130848:CIQ130858 CSL130848:CSM130858 DCH130848:DCI130858 DMD130848:DME130858 DVZ130848:DWA130858 EFV130848:EFW130858 EPR130848:EPS130858 EZN130848:EZO130858 FJJ130848:FJK130858 FTF130848:FTG130858 GDB130848:GDC130858 GMX130848:GMY130858 GWT130848:GWU130858 HGP130848:HGQ130858 HQL130848:HQM130858 IAH130848:IAI130858 IKD130848:IKE130858 ITZ130848:IUA130858 JDV130848:JDW130858 JNR130848:JNS130858 JXN130848:JXO130858 KHJ130848:KHK130858 KRF130848:KRG130858 LBB130848:LBC130858 LKX130848:LKY130858 LUT130848:LUU130858 MEP130848:MEQ130858 MOL130848:MOM130858 MYH130848:MYI130858 NID130848:NIE130858 NRZ130848:NSA130858 OBV130848:OBW130858 OLR130848:OLS130858 OVN130848:OVO130858 PFJ130848:PFK130858 PPF130848:PPG130858 PZB130848:PZC130858 QIX130848:QIY130858 QST130848:QSU130858 RCP130848:RCQ130858 RML130848:RMM130858 RWH130848:RWI130858 SGD130848:SGE130858 SPZ130848:SQA130858 SZV130848:SZW130858 TJR130848:TJS130858 TTN130848:TTO130858 UDJ130848:UDK130858 UNF130848:UNG130858 UXB130848:UXC130858 VGX130848:VGY130858 VQT130848:VQU130858 WAP130848:WAQ130858 WKL130848:WKM130858 WUH130848:WUI130858 HV196384:HW196394 RR196384:RS196394 ABN196384:ABO196394 ALJ196384:ALK196394 AVF196384:AVG196394 BFB196384:BFC196394 BOX196384:BOY196394 BYT196384:BYU196394 CIP196384:CIQ196394 CSL196384:CSM196394 DCH196384:DCI196394 DMD196384:DME196394 DVZ196384:DWA196394 EFV196384:EFW196394 EPR196384:EPS196394 EZN196384:EZO196394 FJJ196384:FJK196394 FTF196384:FTG196394 GDB196384:GDC196394 GMX196384:GMY196394 GWT196384:GWU196394 HGP196384:HGQ196394 HQL196384:HQM196394 IAH196384:IAI196394 IKD196384:IKE196394 ITZ196384:IUA196394 JDV196384:JDW196394 JNR196384:JNS196394 JXN196384:JXO196394 KHJ196384:KHK196394 KRF196384:KRG196394 LBB196384:LBC196394 LKX196384:LKY196394 LUT196384:LUU196394 MEP196384:MEQ196394 MOL196384:MOM196394 MYH196384:MYI196394 NID196384:NIE196394 NRZ196384:NSA196394 OBV196384:OBW196394 OLR196384:OLS196394 OVN196384:OVO196394 PFJ196384:PFK196394 PPF196384:PPG196394 PZB196384:PZC196394 QIX196384:QIY196394 QST196384:QSU196394 RCP196384:RCQ196394 RML196384:RMM196394 RWH196384:RWI196394 SGD196384:SGE196394 SPZ196384:SQA196394 SZV196384:SZW196394 TJR196384:TJS196394 TTN196384:TTO196394 UDJ196384:UDK196394 UNF196384:UNG196394 UXB196384:UXC196394 VGX196384:VGY196394 VQT196384:VQU196394 WAP196384:WAQ196394 WKL196384:WKM196394 WUH196384:WUI196394 HV261920:HW261930 RR261920:RS261930 ABN261920:ABO261930 ALJ261920:ALK261930 AVF261920:AVG261930 BFB261920:BFC261930 BOX261920:BOY261930 BYT261920:BYU261930 CIP261920:CIQ261930 CSL261920:CSM261930 DCH261920:DCI261930 DMD261920:DME261930 DVZ261920:DWA261930 EFV261920:EFW261930 EPR261920:EPS261930 EZN261920:EZO261930 FJJ261920:FJK261930 FTF261920:FTG261930 GDB261920:GDC261930 GMX261920:GMY261930 GWT261920:GWU261930 HGP261920:HGQ261930 HQL261920:HQM261930 IAH261920:IAI261930 IKD261920:IKE261930 ITZ261920:IUA261930 JDV261920:JDW261930 JNR261920:JNS261930 JXN261920:JXO261930 KHJ261920:KHK261930 KRF261920:KRG261930 LBB261920:LBC261930 LKX261920:LKY261930 LUT261920:LUU261930 MEP261920:MEQ261930 MOL261920:MOM261930 MYH261920:MYI261930 NID261920:NIE261930 NRZ261920:NSA261930 OBV261920:OBW261930 OLR261920:OLS261930 OVN261920:OVO261930 PFJ261920:PFK261930 PPF261920:PPG261930 PZB261920:PZC261930 QIX261920:QIY261930 QST261920:QSU261930 RCP261920:RCQ261930 RML261920:RMM261930 RWH261920:RWI261930 SGD261920:SGE261930 SPZ261920:SQA261930 SZV261920:SZW261930 TJR261920:TJS261930 TTN261920:TTO261930 UDJ261920:UDK261930 UNF261920:UNG261930 UXB261920:UXC261930 VGX261920:VGY261930 VQT261920:VQU261930 WAP261920:WAQ261930 WKL261920:WKM261930 WUH261920:WUI261930 HV327456:HW327466 RR327456:RS327466 ABN327456:ABO327466 ALJ327456:ALK327466 AVF327456:AVG327466 BFB327456:BFC327466 BOX327456:BOY327466 BYT327456:BYU327466 CIP327456:CIQ327466 CSL327456:CSM327466 DCH327456:DCI327466 DMD327456:DME327466 DVZ327456:DWA327466 EFV327456:EFW327466 EPR327456:EPS327466 EZN327456:EZO327466 FJJ327456:FJK327466 FTF327456:FTG327466 GDB327456:GDC327466 GMX327456:GMY327466 GWT327456:GWU327466 HGP327456:HGQ327466 HQL327456:HQM327466 IAH327456:IAI327466 IKD327456:IKE327466 ITZ327456:IUA327466 JDV327456:JDW327466 JNR327456:JNS327466 JXN327456:JXO327466 KHJ327456:KHK327466 KRF327456:KRG327466 LBB327456:LBC327466 LKX327456:LKY327466 LUT327456:LUU327466 MEP327456:MEQ327466 MOL327456:MOM327466 MYH327456:MYI327466 NID327456:NIE327466 NRZ327456:NSA327466 OBV327456:OBW327466 OLR327456:OLS327466 OVN327456:OVO327466 PFJ327456:PFK327466 PPF327456:PPG327466 PZB327456:PZC327466 QIX327456:QIY327466 QST327456:QSU327466 RCP327456:RCQ327466 RML327456:RMM327466 RWH327456:RWI327466 SGD327456:SGE327466 SPZ327456:SQA327466 SZV327456:SZW327466 TJR327456:TJS327466 TTN327456:TTO327466 UDJ327456:UDK327466 UNF327456:UNG327466 UXB327456:UXC327466 VGX327456:VGY327466 VQT327456:VQU327466 WAP327456:WAQ327466 WKL327456:WKM327466 WUH327456:WUI327466 HV392992:HW393002 RR392992:RS393002 ABN392992:ABO393002 ALJ392992:ALK393002 AVF392992:AVG393002 BFB392992:BFC393002 BOX392992:BOY393002 BYT392992:BYU393002 CIP392992:CIQ393002 CSL392992:CSM393002 DCH392992:DCI393002 DMD392992:DME393002 DVZ392992:DWA393002 EFV392992:EFW393002 EPR392992:EPS393002 EZN392992:EZO393002 FJJ392992:FJK393002 FTF392992:FTG393002 GDB392992:GDC393002 GMX392992:GMY393002 GWT392992:GWU393002 HGP392992:HGQ393002 HQL392992:HQM393002 IAH392992:IAI393002 IKD392992:IKE393002 ITZ392992:IUA393002 JDV392992:JDW393002 JNR392992:JNS393002 JXN392992:JXO393002 KHJ392992:KHK393002 KRF392992:KRG393002 LBB392992:LBC393002 LKX392992:LKY393002 LUT392992:LUU393002 MEP392992:MEQ393002 MOL392992:MOM393002 MYH392992:MYI393002 NID392992:NIE393002 NRZ392992:NSA393002 OBV392992:OBW393002 OLR392992:OLS393002 OVN392992:OVO393002 PFJ392992:PFK393002 PPF392992:PPG393002 PZB392992:PZC393002 QIX392992:QIY393002 QST392992:QSU393002 RCP392992:RCQ393002 RML392992:RMM393002 RWH392992:RWI393002 SGD392992:SGE393002 SPZ392992:SQA393002 SZV392992:SZW393002 TJR392992:TJS393002 TTN392992:TTO393002 UDJ392992:UDK393002 UNF392992:UNG393002 UXB392992:UXC393002 VGX392992:VGY393002 VQT392992:VQU393002 WAP392992:WAQ393002 WKL392992:WKM393002 WUH392992:WUI393002 HV458528:HW458538 RR458528:RS458538 ABN458528:ABO458538 ALJ458528:ALK458538 AVF458528:AVG458538 BFB458528:BFC458538 BOX458528:BOY458538 BYT458528:BYU458538 CIP458528:CIQ458538 CSL458528:CSM458538 DCH458528:DCI458538 DMD458528:DME458538 DVZ458528:DWA458538 EFV458528:EFW458538 EPR458528:EPS458538 EZN458528:EZO458538 FJJ458528:FJK458538 FTF458528:FTG458538 GDB458528:GDC458538 GMX458528:GMY458538 GWT458528:GWU458538 HGP458528:HGQ458538 HQL458528:HQM458538 IAH458528:IAI458538 IKD458528:IKE458538 ITZ458528:IUA458538 JDV458528:JDW458538 JNR458528:JNS458538 JXN458528:JXO458538 KHJ458528:KHK458538 KRF458528:KRG458538 LBB458528:LBC458538 LKX458528:LKY458538 LUT458528:LUU458538 MEP458528:MEQ458538 MOL458528:MOM458538 MYH458528:MYI458538 NID458528:NIE458538 NRZ458528:NSA458538 OBV458528:OBW458538 OLR458528:OLS458538 OVN458528:OVO458538 PFJ458528:PFK458538 PPF458528:PPG458538 PZB458528:PZC458538 QIX458528:QIY458538 QST458528:QSU458538 RCP458528:RCQ458538 RML458528:RMM458538 RWH458528:RWI458538 SGD458528:SGE458538 SPZ458528:SQA458538 SZV458528:SZW458538 TJR458528:TJS458538 TTN458528:TTO458538 UDJ458528:UDK458538 UNF458528:UNG458538 UXB458528:UXC458538 VGX458528:VGY458538 VQT458528:VQU458538 WAP458528:WAQ458538 WKL458528:WKM458538 WUH458528:WUI458538 HV524064:HW524074 RR524064:RS524074 ABN524064:ABO524074 ALJ524064:ALK524074 AVF524064:AVG524074 BFB524064:BFC524074 BOX524064:BOY524074 BYT524064:BYU524074 CIP524064:CIQ524074 CSL524064:CSM524074 DCH524064:DCI524074 DMD524064:DME524074 DVZ524064:DWA524074 EFV524064:EFW524074 EPR524064:EPS524074 EZN524064:EZO524074 FJJ524064:FJK524074 FTF524064:FTG524074 GDB524064:GDC524074 GMX524064:GMY524074 GWT524064:GWU524074 HGP524064:HGQ524074 HQL524064:HQM524074 IAH524064:IAI524074 IKD524064:IKE524074 ITZ524064:IUA524074 JDV524064:JDW524074 JNR524064:JNS524074 JXN524064:JXO524074 KHJ524064:KHK524074 KRF524064:KRG524074 LBB524064:LBC524074 LKX524064:LKY524074 LUT524064:LUU524074 MEP524064:MEQ524074 MOL524064:MOM524074 MYH524064:MYI524074 NID524064:NIE524074 NRZ524064:NSA524074 OBV524064:OBW524074 OLR524064:OLS524074 OVN524064:OVO524074 PFJ524064:PFK524074 PPF524064:PPG524074 PZB524064:PZC524074 QIX524064:QIY524074 QST524064:QSU524074 RCP524064:RCQ524074 RML524064:RMM524074 RWH524064:RWI524074 SGD524064:SGE524074 SPZ524064:SQA524074 SZV524064:SZW524074 TJR524064:TJS524074 TTN524064:TTO524074 UDJ524064:UDK524074 UNF524064:UNG524074 UXB524064:UXC524074 VGX524064:VGY524074 VQT524064:VQU524074 WAP524064:WAQ524074 WKL524064:WKM524074 WUH524064:WUI524074 HV589600:HW589610 RR589600:RS589610 ABN589600:ABO589610 ALJ589600:ALK589610 AVF589600:AVG589610 BFB589600:BFC589610 BOX589600:BOY589610 BYT589600:BYU589610 CIP589600:CIQ589610 CSL589600:CSM589610 DCH589600:DCI589610 DMD589600:DME589610 DVZ589600:DWA589610 EFV589600:EFW589610 EPR589600:EPS589610 EZN589600:EZO589610 FJJ589600:FJK589610 FTF589600:FTG589610 GDB589600:GDC589610 GMX589600:GMY589610 GWT589600:GWU589610 HGP589600:HGQ589610 HQL589600:HQM589610 IAH589600:IAI589610 IKD589600:IKE589610 ITZ589600:IUA589610 JDV589600:JDW589610 JNR589600:JNS589610 JXN589600:JXO589610 KHJ589600:KHK589610 KRF589600:KRG589610 LBB589600:LBC589610 LKX589600:LKY589610 LUT589600:LUU589610 MEP589600:MEQ589610 MOL589600:MOM589610 MYH589600:MYI589610 NID589600:NIE589610 NRZ589600:NSA589610 OBV589600:OBW589610 OLR589600:OLS589610 OVN589600:OVO589610 PFJ589600:PFK589610 PPF589600:PPG589610 PZB589600:PZC589610 QIX589600:QIY589610 QST589600:QSU589610 RCP589600:RCQ589610 RML589600:RMM589610 RWH589600:RWI589610 SGD589600:SGE589610 SPZ589600:SQA589610 SZV589600:SZW589610 TJR589600:TJS589610 TTN589600:TTO589610 UDJ589600:UDK589610 UNF589600:UNG589610 UXB589600:UXC589610 VGX589600:VGY589610 VQT589600:VQU589610 WAP589600:WAQ589610 WKL589600:WKM589610 WUH589600:WUI589610 HV655136:HW655146 RR655136:RS655146 ABN655136:ABO655146 ALJ655136:ALK655146 AVF655136:AVG655146 BFB655136:BFC655146 BOX655136:BOY655146 BYT655136:BYU655146 CIP655136:CIQ655146 CSL655136:CSM655146 DCH655136:DCI655146 DMD655136:DME655146 DVZ655136:DWA655146 EFV655136:EFW655146 EPR655136:EPS655146 EZN655136:EZO655146 FJJ655136:FJK655146 FTF655136:FTG655146 GDB655136:GDC655146 GMX655136:GMY655146 GWT655136:GWU655146 HGP655136:HGQ655146 HQL655136:HQM655146 IAH655136:IAI655146 IKD655136:IKE655146 ITZ655136:IUA655146 JDV655136:JDW655146 JNR655136:JNS655146 JXN655136:JXO655146 KHJ655136:KHK655146 KRF655136:KRG655146 LBB655136:LBC655146 LKX655136:LKY655146 LUT655136:LUU655146 MEP655136:MEQ655146 MOL655136:MOM655146 MYH655136:MYI655146 NID655136:NIE655146 NRZ655136:NSA655146 OBV655136:OBW655146 OLR655136:OLS655146 OVN655136:OVO655146 PFJ655136:PFK655146 PPF655136:PPG655146 PZB655136:PZC655146 QIX655136:QIY655146 QST655136:QSU655146 RCP655136:RCQ655146 RML655136:RMM655146 RWH655136:RWI655146 SGD655136:SGE655146 SPZ655136:SQA655146 SZV655136:SZW655146 TJR655136:TJS655146 TTN655136:TTO655146 UDJ655136:UDK655146 UNF655136:UNG655146 UXB655136:UXC655146 VGX655136:VGY655146 VQT655136:VQU655146 WAP655136:WAQ655146 WKL655136:WKM655146 WUH655136:WUI655146 HV720672:HW720682 RR720672:RS720682 ABN720672:ABO720682 ALJ720672:ALK720682 AVF720672:AVG720682 BFB720672:BFC720682 BOX720672:BOY720682 BYT720672:BYU720682 CIP720672:CIQ720682 CSL720672:CSM720682 DCH720672:DCI720682 DMD720672:DME720682 DVZ720672:DWA720682 EFV720672:EFW720682 EPR720672:EPS720682 EZN720672:EZO720682 FJJ720672:FJK720682 FTF720672:FTG720682 GDB720672:GDC720682 GMX720672:GMY720682 GWT720672:GWU720682 HGP720672:HGQ720682 HQL720672:HQM720682 IAH720672:IAI720682 IKD720672:IKE720682 ITZ720672:IUA720682 JDV720672:JDW720682 JNR720672:JNS720682 JXN720672:JXO720682 KHJ720672:KHK720682 KRF720672:KRG720682 LBB720672:LBC720682 LKX720672:LKY720682 LUT720672:LUU720682 MEP720672:MEQ720682 MOL720672:MOM720682 MYH720672:MYI720682 NID720672:NIE720682 NRZ720672:NSA720682 OBV720672:OBW720682 OLR720672:OLS720682 OVN720672:OVO720682 PFJ720672:PFK720682 PPF720672:PPG720682 PZB720672:PZC720682 QIX720672:QIY720682 QST720672:QSU720682 RCP720672:RCQ720682 RML720672:RMM720682 RWH720672:RWI720682 SGD720672:SGE720682 SPZ720672:SQA720682 SZV720672:SZW720682 TJR720672:TJS720682 TTN720672:TTO720682 UDJ720672:UDK720682 UNF720672:UNG720682 UXB720672:UXC720682 VGX720672:VGY720682 VQT720672:VQU720682 WAP720672:WAQ720682 WKL720672:WKM720682 WUH720672:WUI720682 HV786208:HW786218 RR786208:RS786218 ABN786208:ABO786218 ALJ786208:ALK786218 AVF786208:AVG786218 BFB786208:BFC786218 BOX786208:BOY786218 BYT786208:BYU786218 CIP786208:CIQ786218 CSL786208:CSM786218 DCH786208:DCI786218 DMD786208:DME786218 DVZ786208:DWA786218 EFV786208:EFW786218 EPR786208:EPS786218 EZN786208:EZO786218 FJJ786208:FJK786218 FTF786208:FTG786218 GDB786208:GDC786218 GMX786208:GMY786218 GWT786208:GWU786218 HGP786208:HGQ786218 HQL786208:HQM786218 IAH786208:IAI786218 IKD786208:IKE786218 ITZ786208:IUA786218 JDV786208:JDW786218 JNR786208:JNS786218 JXN786208:JXO786218 KHJ786208:KHK786218 KRF786208:KRG786218 LBB786208:LBC786218 LKX786208:LKY786218 LUT786208:LUU786218 MEP786208:MEQ786218 MOL786208:MOM786218 MYH786208:MYI786218 NID786208:NIE786218 NRZ786208:NSA786218 OBV786208:OBW786218 OLR786208:OLS786218 OVN786208:OVO786218 PFJ786208:PFK786218 PPF786208:PPG786218 PZB786208:PZC786218 QIX786208:QIY786218 QST786208:QSU786218 RCP786208:RCQ786218 RML786208:RMM786218 RWH786208:RWI786218 SGD786208:SGE786218 SPZ786208:SQA786218 SZV786208:SZW786218 TJR786208:TJS786218 TTN786208:TTO786218 UDJ786208:UDK786218 UNF786208:UNG786218 UXB786208:UXC786218 VGX786208:VGY786218 VQT786208:VQU786218 WAP786208:WAQ786218 WKL786208:WKM786218 WUH786208:WUI786218 HV851744:HW851754 RR851744:RS851754 ABN851744:ABO851754 ALJ851744:ALK851754 AVF851744:AVG851754 BFB851744:BFC851754 BOX851744:BOY851754 BYT851744:BYU851754 CIP851744:CIQ851754 CSL851744:CSM851754 DCH851744:DCI851754 DMD851744:DME851754 DVZ851744:DWA851754 EFV851744:EFW851754 EPR851744:EPS851754 EZN851744:EZO851754 FJJ851744:FJK851754 FTF851744:FTG851754 GDB851744:GDC851754 GMX851744:GMY851754 GWT851744:GWU851754 HGP851744:HGQ851754 HQL851744:HQM851754 IAH851744:IAI851754 IKD851744:IKE851754 ITZ851744:IUA851754 JDV851744:JDW851754 JNR851744:JNS851754 JXN851744:JXO851754 KHJ851744:KHK851754 KRF851744:KRG851754 LBB851744:LBC851754 LKX851744:LKY851754 LUT851744:LUU851754 MEP851744:MEQ851754 MOL851744:MOM851754 MYH851744:MYI851754 NID851744:NIE851754 NRZ851744:NSA851754 OBV851744:OBW851754 OLR851744:OLS851754 OVN851744:OVO851754 PFJ851744:PFK851754 PPF851744:PPG851754 PZB851744:PZC851754 QIX851744:QIY851754 QST851744:QSU851754 RCP851744:RCQ851754 RML851744:RMM851754 RWH851744:RWI851754 SGD851744:SGE851754 SPZ851744:SQA851754 SZV851744:SZW851754 TJR851744:TJS851754 TTN851744:TTO851754 UDJ851744:UDK851754 UNF851744:UNG851754 UXB851744:UXC851754 VGX851744:VGY851754 VQT851744:VQU851754 WAP851744:WAQ851754 WKL851744:WKM851754 WUH851744:WUI851754 HV917280:HW917290 RR917280:RS917290 ABN917280:ABO917290 ALJ917280:ALK917290 AVF917280:AVG917290 BFB917280:BFC917290 BOX917280:BOY917290 BYT917280:BYU917290 CIP917280:CIQ917290 CSL917280:CSM917290 DCH917280:DCI917290 DMD917280:DME917290 DVZ917280:DWA917290 EFV917280:EFW917290 EPR917280:EPS917290 EZN917280:EZO917290 FJJ917280:FJK917290 FTF917280:FTG917290 GDB917280:GDC917290 GMX917280:GMY917290 GWT917280:GWU917290 HGP917280:HGQ917290 HQL917280:HQM917290 IAH917280:IAI917290 IKD917280:IKE917290 ITZ917280:IUA917290 JDV917280:JDW917290 JNR917280:JNS917290 JXN917280:JXO917290 KHJ917280:KHK917290 KRF917280:KRG917290 LBB917280:LBC917290 LKX917280:LKY917290 LUT917280:LUU917290 MEP917280:MEQ917290 MOL917280:MOM917290 MYH917280:MYI917290 NID917280:NIE917290 NRZ917280:NSA917290 OBV917280:OBW917290 OLR917280:OLS917290 OVN917280:OVO917290 PFJ917280:PFK917290 PPF917280:PPG917290 PZB917280:PZC917290 QIX917280:QIY917290 QST917280:QSU917290 RCP917280:RCQ917290 RML917280:RMM917290 RWH917280:RWI917290 SGD917280:SGE917290 SPZ917280:SQA917290 SZV917280:SZW917290 TJR917280:TJS917290 TTN917280:TTO917290 UDJ917280:UDK917290 UNF917280:UNG917290 UXB917280:UXC917290 VGX917280:VGY917290 VQT917280:VQU917290 WAP917280:WAQ917290 WKL917280:WKM917290 WUH917280:WUI917290 HV982816:HW982826 RR982816:RS982826 ABN982816:ABO982826 ALJ982816:ALK982826 AVF982816:AVG982826 BFB982816:BFC982826 BOX982816:BOY982826 BYT982816:BYU982826 CIP982816:CIQ982826 CSL982816:CSM982826 DCH982816:DCI982826 DMD982816:DME982826 DVZ982816:DWA982826 EFV982816:EFW982826 EPR982816:EPS982826 EZN982816:EZO982826 FJJ982816:FJK982826 FTF982816:FTG982826 GDB982816:GDC982826 GMX982816:GMY982826 GWT982816:GWU982826 HGP982816:HGQ982826 HQL982816:HQM982826 IAH982816:IAI982826 IKD982816:IKE982826 ITZ982816:IUA982826 JDV982816:JDW982826 JNR982816:JNS982826 JXN982816:JXO982826 KHJ982816:KHK982826 KRF982816:KRG982826 LBB982816:LBC982826 LKX982816:LKY982826 LUT982816:LUU982826 MEP982816:MEQ982826 MOL982816:MOM982826 MYH982816:MYI982826 NID982816:NIE982826 NRZ982816:NSA982826 OBV982816:OBW982826 OLR982816:OLS982826 OVN982816:OVO982826 PFJ982816:PFK982826 PPF982816:PPG982826 PZB982816:PZC982826 QIX982816:QIY982826 QST982816:QSU982826 RCP982816:RCQ982826 RML982816:RMM982826 RWH982816:RWI982826 SGD982816:SGE982826 SPZ982816:SQA982826 SZV982816:SZW982826 TJR982816:TJS982826 TTN982816:TTO982826 UDJ982816:UDK982826 UNF982816:UNG982826 UXB982816:UXC982826 VGX982816:VGY982826 VQT982816:VQU982826 WAP982816:WAQ982826 WKL982816:WKM982826 WUH982816:WUI982826 RR65312:RS65322"/>
  </dataValidations>
  <pageMargins left="0" right="0" top="0" bottom="0" header="0" footer="0"/>
  <pageSetup paperSize="9" scale="98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4"/>
  <sheetViews>
    <sheetView view="pageBreakPreview" topLeftCell="A10" zoomScaleSheetLayoutView="100" workbookViewId="0">
      <selection activeCell="I19" sqref="I19:I27"/>
    </sheetView>
  </sheetViews>
  <sheetFormatPr defaultRowHeight="12"/>
  <cols>
    <col min="1" max="1" width="4.85546875" style="14" customWidth="1"/>
    <col min="2" max="2" width="31.140625" style="38" customWidth="1"/>
    <col min="3" max="3" width="39.42578125" style="15" customWidth="1"/>
    <col min="4" max="4" width="7.140625" style="1" bestFit="1" customWidth="1"/>
    <col min="5" max="5" width="6.140625" style="39" bestFit="1" customWidth="1"/>
    <col min="6" max="6" width="7.85546875" style="39" bestFit="1" customWidth="1"/>
    <col min="7" max="7" width="8.7109375" style="39" bestFit="1" customWidth="1"/>
    <col min="8" max="8" width="10.140625" style="40" customWidth="1"/>
    <col min="9" max="16384" width="9.140625" style="1"/>
  </cols>
  <sheetData>
    <row r="1" spans="1:14">
      <c r="A1" s="17"/>
      <c r="B1" s="60"/>
      <c r="C1" s="60"/>
      <c r="D1" s="60"/>
      <c r="E1" s="60"/>
      <c r="F1" s="60"/>
      <c r="G1" s="60"/>
      <c r="H1" s="60"/>
    </row>
    <row r="2" spans="1:14" ht="66" customHeight="1">
      <c r="A2" s="61" t="s">
        <v>83</v>
      </c>
      <c r="B2" s="61"/>
      <c r="C2" s="61"/>
      <c r="D2" s="61"/>
      <c r="E2" s="61"/>
      <c r="F2" s="61"/>
      <c r="G2" s="61"/>
      <c r="H2" s="61"/>
    </row>
    <row r="3" spans="1:14">
      <c r="A3" s="60"/>
      <c r="B3" s="60"/>
      <c r="C3" s="60"/>
      <c r="D3" s="60"/>
      <c r="E3" s="60"/>
      <c r="F3" s="60"/>
      <c r="G3" s="60"/>
      <c r="H3" s="60"/>
    </row>
    <row r="4" spans="1:14">
      <c r="A4" s="60"/>
      <c r="B4" s="60"/>
      <c r="C4" s="60"/>
      <c r="D4" s="60"/>
      <c r="E4" s="60"/>
      <c r="F4" s="60"/>
      <c r="G4" s="60"/>
      <c r="H4" s="60"/>
    </row>
    <row r="5" spans="1:14">
      <c r="A5" s="3"/>
      <c r="B5" s="18"/>
      <c r="C5" s="2"/>
      <c r="D5" s="3"/>
      <c r="E5" s="19"/>
      <c r="F5" s="19"/>
      <c r="G5" s="19"/>
      <c r="H5" s="20"/>
    </row>
    <row r="6" spans="1:14" s="6" customFormat="1">
      <c r="A6" s="17" t="s">
        <v>145</v>
      </c>
      <c r="B6" s="21"/>
      <c r="C6" s="5"/>
      <c r="D6" s="4"/>
      <c r="E6" s="22"/>
      <c r="F6" s="22"/>
      <c r="G6" s="22"/>
      <c r="H6" s="4"/>
    </row>
    <row r="7" spans="1:14">
      <c r="A7" s="23"/>
      <c r="B7" s="24"/>
      <c r="C7" s="8"/>
      <c r="D7" s="7"/>
      <c r="E7" s="25"/>
      <c r="F7" s="25"/>
      <c r="G7" s="25"/>
      <c r="H7" s="26"/>
    </row>
    <row r="8" spans="1:14">
      <c r="A8" s="59" t="s">
        <v>0</v>
      </c>
      <c r="B8" s="59"/>
      <c r="C8" s="59"/>
      <c r="D8" s="59"/>
      <c r="E8" s="59"/>
      <c r="F8" s="59"/>
      <c r="G8" s="59"/>
      <c r="H8" s="59"/>
    </row>
    <row r="9" spans="1:14">
      <c r="A9" s="59" t="s">
        <v>1</v>
      </c>
      <c r="B9" s="59"/>
      <c r="C9" s="59"/>
      <c r="D9" s="59"/>
      <c r="E9" s="59"/>
      <c r="F9" s="59"/>
      <c r="G9" s="59"/>
      <c r="H9" s="59"/>
    </row>
    <row r="10" spans="1:14">
      <c r="A10" s="59" t="s">
        <v>2</v>
      </c>
      <c r="B10" s="59"/>
      <c r="C10" s="59"/>
      <c r="D10" s="59"/>
      <c r="E10" s="59"/>
      <c r="F10" s="27"/>
      <c r="G10" s="27"/>
      <c r="H10" s="10"/>
    </row>
    <row r="11" spans="1:14">
      <c r="A11" s="23" t="s">
        <v>3</v>
      </c>
      <c r="B11" s="24"/>
      <c r="C11" s="8"/>
      <c r="D11" s="9"/>
      <c r="E11" s="28"/>
      <c r="F11" s="28"/>
      <c r="G11" s="28"/>
      <c r="H11" s="9"/>
    </row>
    <row r="12" spans="1:14">
      <c r="A12" s="59" t="s">
        <v>4</v>
      </c>
      <c r="B12" s="59"/>
      <c r="C12" s="59"/>
      <c r="D12" s="59"/>
      <c r="E12" s="59"/>
      <c r="F12" s="59"/>
      <c r="G12" s="59"/>
      <c r="H12" s="59"/>
    </row>
    <row r="13" spans="1:14" s="14" customFormat="1">
      <c r="A13" s="23" t="s">
        <v>54</v>
      </c>
      <c r="B13" s="23"/>
      <c r="C13" s="23"/>
      <c r="D13" s="23"/>
      <c r="E13" s="28"/>
      <c r="F13" s="28"/>
      <c r="G13" s="28"/>
      <c r="H13" s="9"/>
      <c r="I13" s="9"/>
      <c r="J13" s="23"/>
      <c r="K13" s="23"/>
      <c r="L13" s="23"/>
      <c r="M13" s="23"/>
      <c r="N13" s="23"/>
    </row>
    <row r="14" spans="1:14">
      <c r="A14" s="23" t="s">
        <v>5</v>
      </c>
      <c r="B14" s="24"/>
      <c r="C14" s="8"/>
      <c r="D14" s="9"/>
      <c r="E14" s="28"/>
      <c r="F14" s="28"/>
      <c r="G14" s="28"/>
      <c r="H14" s="9"/>
    </row>
    <row r="15" spans="1:14">
      <c r="A15" s="59" t="s">
        <v>6</v>
      </c>
      <c r="B15" s="59"/>
      <c r="C15" s="59"/>
      <c r="D15" s="59"/>
      <c r="E15" s="27"/>
      <c r="F15" s="27"/>
      <c r="G15" s="27"/>
      <c r="H15" s="70"/>
      <c r="I15" s="70"/>
    </row>
    <row r="16" spans="1:14" s="11" customFormat="1" ht="24.75" customHeight="1">
      <c r="A16" s="62" t="s">
        <v>7</v>
      </c>
      <c r="B16" s="62" t="s">
        <v>8</v>
      </c>
      <c r="C16" s="62" t="s">
        <v>9</v>
      </c>
      <c r="D16" s="62" t="s">
        <v>10</v>
      </c>
      <c r="E16" s="64" t="s">
        <v>20</v>
      </c>
      <c r="F16" s="65"/>
      <c r="G16" s="71"/>
      <c r="H16" s="64" t="s">
        <v>22</v>
      </c>
      <c r="I16" s="71"/>
    </row>
    <row r="17" spans="1:9" s="11" customFormat="1" ht="24">
      <c r="A17" s="63"/>
      <c r="B17" s="63"/>
      <c r="C17" s="63"/>
      <c r="D17" s="63"/>
      <c r="E17" s="29" t="s">
        <v>11</v>
      </c>
      <c r="F17" s="30" t="s">
        <v>12</v>
      </c>
      <c r="G17" s="31" t="s">
        <v>13</v>
      </c>
      <c r="H17" s="53" t="s">
        <v>14</v>
      </c>
      <c r="I17" s="53" t="s">
        <v>13</v>
      </c>
    </row>
    <row r="18" spans="1:9" ht="20.25" customHeight="1">
      <c r="A18" s="66" t="s">
        <v>143</v>
      </c>
      <c r="B18" s="67"/>
      <c r="C18" s="67"/>
      <c r="D18" s="67"/>
      <c r="E18" s="67"/>
      <c r="F18" s="67"/>
      <c r="G18" s="67"/>
      <c r="H18" s="67"/>
      <c r="I18" s="68"/>
    </row>
    <row r="19" spans="1:9" ht="33.75">
      <c r="A19" s="41">
        <v>1</v>
      </c>
      <c r="B19" s="42" t="s">
        <v>125</v>
      </c>
      <c r="C19" s="42" t="s">
        <v>126</v>
      </c>
      <c r="D19" s="42" t="s">
        <v>75</v>
      </c>
      <c r="E19" s="43">
        <v>15</v>
      </c>
      <c r="F19" s="46">
        <v>91500</v>
      </c>
      <c r="G19" s="49">
        <f>E19*F19</f>
        <v>1372500</v>
      </c>
      <c r="H19" s="12">
        <v>91490</v>
      </c>
      <c r="I19" s="12">
        <f t="shared" ref="I19:I27" si="0">E19*H19</f>
        <v>1372350</v>
      </c>
    </row>
    <row r="20" spans="1:9" ht="30" customHeight="1">
      <c r="A20" s="41">
        <v>2</v>
      </c>
      <c r="B20" s="42" t="s">
        <v>127</v>
      </c>
      <c r="C20" s="42" t="s">
        <v>128</v>
      </c>
      <c r="D20" s="42" t="s">
        <v>75</v>
      </c>
      <c r="E20" s="43">
        <v>15</v>
      </c>
      <c r="F20" s="46">
        <v>91500</v>
      </c>
      <c r="G20" s="49">
        <f t="shared" ref="G20:G27" si="1">E20*F20</f>
        <v>1372500</v>
      </c>
      <c r="H20" s="12">
        <v>91490</v>
      </c>
      <c r="I20" s="12">
        <f t="shared" si="0"/>
        <v>1372350</v>
      </c>
    </row>
    <row r="21" spans="1:9" ht="28.5" customHeight="1">
      <c r="A21" s="41">
        <v>3</v>
      </c>
      <c r="B21" s="42" t="s">
        <v>129</v>
      </c>
      <c r="C21" s="42" t="s">
        <v>130</v>
      </c>
      <c r="D21" s="42" t="s">
        <v>75</v>
      </c>
      <c r="E21" s="43">
        <v>20</v>
      </c>
      <c r="F21" s="46">
        <v>71800</v>
      </c>
      <c r="G21" s="49">
        <f t="shared" si="1"/>
        <v>1436000</v>
      </c>
      <c r="H21" s="12">
        <v>71790</v>
      </c>
      <c r="I21" s="12">
        <f t="shared" si="0"/>
        <v>1435800</v>
      </c>
    </row>
    <row r="22" spans="1:9" ht="22.5">
      <c r="A22" s="41">
        <v>4</v>
      </c>
      <c r="B22" s="42" t="s">
        <v>131</v>
      </c>
      <c r="C22" s="42" t="s">
        <v>132</v>
      </c>
      <c r="D22" s="42" t="s">
        <v>75</v>
      </c>
      <c r="E22" s="43">
        <v>1</v>
      </c>
      <c r="F22" s="46">
        <v>90700</v>
      </c>
      <c r="G22" s="49">
        <f t="shared" si="1"/>
        <v>90700</v>
      </c>
      <c r="H22" s="12">
        <v>90690</v>
      </c>
      <c r="I22" s="12">
        <f t="shared" si="0"/>
        <v>90690</v>
      </c>
    </row>
    <row r="23" spans="1:9" ht="33.75">
      <c r="A23" s="41">
        <v>5</v>
      </c>
      <c r="B23" s="42" t="s">
        <v>133</v>
      </c>
      <c r="C23" s="42" t="s">
        <v>134</v>
      </c>
      <c r="D23" s="42" t="s">
        <v>75</v>
      </c>
      <c r="E23" s="43">
        <v>2</v>
      </c>
      <c r="F23" s="46">
        <v>71800</v>
      </c>
      <c r="G23" s="49">
        <f t="shared" si="1"/>
        <v>143600</v>
      </c>
      <c r="H23" s="12">
        <v>71790</v>
      </c>
      <c r="I23" s="12">
        <f t="shared" si="0"/>
        <v>143580</v>
      </c>
    </row>
    <row r="24" spans="1:9" ht="22.5">
      <c r="A24" s="41">
        <v>6</v>
      </c>
      <c r="B24" s="42" t="s">
        <v>135</v>
      </c>
      <c r="C24" s="42" t="s">
        <v>136</v>
      </c>
      <c r="D24" s="42" t="s">
        <v>75</v>
      </c>
      <c r="E24" s="43">
        <v>2</v>
      </c>
      <c r="F24" s="46">
        <v>31800</v>
      </c>
      <c r="G24" s="49">
        <f t="shared" si="1"/>
        <v>63600</v>
      </c>
      <c r="H24" s="12">
        <v>31790</v>
      </c>
      <c r="I24" s="12">
        <f t="shared" si="0"/>
        <v>63580</v>
      </c>
    </row>
    <row r="25" spans="1:9" ht="22.5">
      <c r="A25" s="41">
        <v>7</v>
      </c>
      <c r="B25" s="42" t="s">
        <v>137</v>
      </c>
      <c r="C25" s="42" t="s">
        <v>138</v>
      </c>
      <c r="D25" s="42" t="s">
        <v>75</v>
      </c>
      <c r="E25" s="43">
        <v>5</v>
      </c>
      <c r="F25" s="46">
        <v>31800</v>
      </c>
      <c r="G25" s="49">
        <f t="shared" si="1"/>
        <v>159000</v>
      </c>
      <c r="H25" s="12">
        <v>31790</v>
      </c>
      <c r="I25" s="12">
        <f t="shared" si="0"/>
        <v>158950</v>
      </c>
    </row>
    <row r="26" spans="1:9" ht="22.5">
      <c r="A26" s="41">
        <v>8</v>
      </c>
      <c r="B26" s="42" t="s">
        <v>139</v>
      </c>
      <c r="C26" s="42" t="s">
        <v>140</v>
      </c>
      <c r="D26" s="42" t="s">
        <v>75</v>
      </c>
      <c r="E26" s="43">
        <v>5</v>
      </c>
      <c r="F26" s="46">
        <v>31800</v>
      </c>
      <c r="G26" s="49">
        <f t="shared" si="1"/>
        <v>159000</v>
      </c>
      <c r="H26" s="12">
        <v>31790</v>
      </c>
      <c r="I26" s="12">
        <f t="shared" si="0"/>
        <v>158950</v>
      </c>
    </row>
    <row r="27" spans="1:9" ht="22.5" customHeight="1">
      <c r="A27" s="41">
        <v>9</v>
      </c>
      <c r="B27" s="42" t="s">
        <v>141</v>
      </c>
      <c r="C27" s="42" t="s">
        <v>142</v>
      </c>
      <c r="D27" s="42" t="s">
        <v>75</v>
      </c>
      <c r="E27" s="43">
        <v>2</v>
      </c>
      <c r="F27" s="46">
        <v>31800</v>
      </c>
      <c r="G27" s="51">
        <f t="shared" si="1"/>
        <v>63600</v>
      </c>
      <c r="H27" s="12">
        <v>31790</v>
      </c>
      <c r="I27" s="12">
        <f t="shared" si="0"/>
        <v>63580</v>
      </c>
    </row>
    <row r="28" spans="1:9" s="6" customFormat="1" ht="27" customHeight="1">
      <c r="A28" s="32"/>
      <c r="B28" s="16" t="s">
        <v>15</v>
      </c>
      <c r="C28" s="33"/>
      <c r="D28" s="34"/>
      <c r="E28" s="13"/>
      <c r="F28" s="13"/>
      <c r="G28" s="13">
        <f>SUM(G19:G27)</f>
        <v>4860500</v>
      </c>
      <c r="H28" s="13"/>
      <c r="I28" s="13">
        <f>SUM(I19:I27)</f>
        <v>4859830</v>
      </c>
    </row>
    <row r="29" spans="1:9" ht="396.75" customHeight="1">
      <c r="A29" s="69" t="s">
        <v>144</v>
      </c>
      <c r="B29" s="69"/>
      <c r="C29" s="69"/>
      <c r="D29" s="69"/>
      <c r="E29" s="69"/>
      <c r="F29" s="69"/>
      <c r="G29" s="69"/>
      <c r="H29" s="69"/>
      <c r="I29" s="69"/>
    </row>
    <row r="30" spans="1:9">
      <c r="A30" s="35"/>
      <c r="B30" s="52" t="s">
        <v>16</v>
      </c>
      <c r="C30" s="52" t="s">
        <v>17</v>
      </c>
      <c r="D30" s="36"/>
      <c r="E30" s="36"/>
      <c r="F30" s="37"/>
      <c r="G30" s="37"/>
      <c r="H30" s="37"/>
      <c r="I30" s="37"/>
    </row>
    <row r="31" spans="1:9">
      <c r="A31" s="35"/>
      <c r="B31" s="52"/>
      <c r="C31" s="52"/>
      <c r="D31" s="36"/>
      <c r="E31" s="36"/>
      <c r="F31" s="37"/>
      <c r="G31" s="37"/>
      <c r="H31" s="37"/>
      <c r="I31" s="37"/>
    </row>
    <row r="32" spans="1:9">
      <c r="A32" s="35"/>
      <c r="B32" s="52"/>
      <c r="C32" s="52"/>
      <c r="D32" s="36"/>
      <c r="E32" s="36"/>
      <c r="F32" s="37"/>
      <c r="G32" s="37"/>
      <c r="H32" s="37"/>
      <c r="I32" s="37"/>
    </row>
    <row r="33" spans="1:9">
      <c r="A33" s="35"/>
      <c r="B33" s="52" t="s">
        <v>18</v>
      </c>
      <c r="C33" s="52" t="s">
        <v>19</v>
      </c>
      <c r="D33" s="36"/>
      <c r="E33" s="36"/>
      <c r="F33" s="37"/>
      <c r="G33" s="37"/>
      <c r="H33" s="37"/>
      <c r="I33" s="37"/>
    </row>
    <row r="34" spans="1:9">
      <c r="C34" s="38"/>
    </row>
  </sheetData>
  <mergeCells count="18">
    <mergeCell ref="A9:H9"/>
    <mergeCell ref="B1:H1"/>
    <mergeCell ref="A2:H2"/>
    <mergeCell ref="A3:H3"/>
    <mergeCell ref="A4:H4"/>
    <mergeCell ref="A8:H8"/>
    <mergeCell ref="A18:I18"/>
    <mergeCell ref="A29:I29"/>
    <mergeCell ref="A10:E10"/>
    <mergeCell ref="A12:H12"/>
    <mergeCell ref="A15:D15"/>
    <mergeCell ref="H15:I15"/>
    <mergeCell ref="A16:A17"/>
    <mergeCell ref="B16:B17"/>
    <mergeCell ref="C16:C17"/>
    <mergeCell ref="D16:D17"/>
    <mergeCell ref="E16:G16"/>
    <mergeCell ref="H16:I16"/>
  </mergeCells>
  <dataValidations count="1">
    <dataValidation allowBlank="1" showInputMessage="1" showErrorMessage="1" prompt="Введите наименование на гос.языке" sqref="HV65304:HW65314 B65304:C65314 B130840:C130850 B196376:C196386 B261912:C261922 B327448:C327458 B392984:C392994 B458520:C458530 B524056:C524066 B589592:C589602 B655128:C655138 B720664:C720674 B786200:C786210 B851736:C851746 B917272:C917282 B982808:C982818 ABN65304:ABO65314 ALJ65304:ALK65314 AVF65304:AVG65314 BFB65304:BFC65314 BOX65304:BOY65314 BYT65304:BYU65314 CIP65304:CIQ65314 CSL65304:CSM65314 DCH65304:DCI65314 DMD65304:DME65314 DVZ65304:DWA65314 EFV65304:EFW65314 EPR65304:EPS65314 EZN65304:EZO65314 FJJ65304:FJK65314 FTF65304:FTG65314 GDB65304:GDC65314 GMX65304:GMY65314 GWT65304:GWU65314 HGP65304:HGQ65314 HQL65304:HQM65314 IAH65304:IAI65314 IKD65304:IKE65314 ITZ65304:IUA65314 JDV65304:JDW65314 JNR65304:JNS65314 JXN65304:JXO65314 KHJ65304:KHK65314 KRF65304:KRG65314 LBB65304:LBC65314 LKX65304:LKY65314 LUT65304:LUU65314 MEP65304:MEQ65314 MOL65304:MOM65314 MYH65304:MYI65314 NID65304:NIE65314 NRZ65304:NSA65314 OBV65304:OBW65314 OLR65304:OLS65314 OVN65304:OVO65314 PFJ65304:PFK65314 PPF65304:PPG65314 PZB65304:PZC65314 QIX65304:QIY65314 QST65304:QSU65314 RCP65304:RCQ65314 RML65304:RMM65314 RWH65304:RWI65314 SGD65304:SGE65314 SPZ65304:SQA65314 SZV65304:SZW65314 TJR65304:TJS65314 TTN65304:TTO65314 UDJ65304:UDK65314 UNF65304:UNG65314 UXB65304:UXC65314 VGX65304:VGY65314 VQT65304:VQU65314 WAP65304:WAQ65314 WKL65304:WKM65314 WUH65304:WUI65314 HV130840:HW130850 RR130840:RS130850 ABN130840:ABO130850 ALJ130840:ALK130850 AVF130840:AVG130850 BFB130840:BFC130850 BOX130840:BOY130850 BYT130840:BYU130850 CIP130840:CIQ130850 CSL130840:CSM130850 DCH130840:DCI130850 DMD130840:DME130850 DVZ130840:DWA130850 EFV130840:EFW130850 EPR130840:EPS130850 EZN130840:EZO130850 FJJ130840:FJK130850 FTF130840:FTG130850 GDB130840:GDC130850 GMX130840:GMY130850 GWT130840:GWU130850 HGP130840:HGQ130850 HQL130840:HQM130850 IAH130840:IAI130850 IKD130840:IKE130850 ITZ130840:IUA130850 JDV130840:JDW130850 JNR130840:JNS130850 JXN130840:JXO130850 KHJ130840:KHK130850 KRF130840:KRG130850 LBB130840:LBC130850 LKX130840:LKY130850 LUT130840:LUU130850 MEP130840:MEQ130850 MOL130840:MOM130850 MYH130840:MYI130850 NID130840:NIE130850 NRZ130840:NSA130850 OBV130840:OBW130850 OLR130840:OLS130850 OVN130840:OVO130850 PFJ130840:PFK130850 PPF130840:PPG130850 PZB130840:PZC130850 QIX130840:QIY130850 QST130840:QSU130850 RCP130840:RCQ130850 RML130840:RMM130850 RWH130840:RWI130850 SGD130840:SGE130850 SPZ130840:SQA130850 SZV130840:SZW130850 TJR130840:TJS130850 TTN130840:TTO130850 UDJ130840:UDK130850 UNF130840:UNG130850 UXB130840:UXC130850 VGX130840:VGY130850 VQT130840:VQU130850 WAP130840:WAQ130850 WKL130840:WKM130850 WUH130840:WUI130850 HV196376:HW196386 RR196376:RS196386 ABN196376:ABO196386 ALJ196376:ALK196386 AVF196376:AVG196386 BFB196376:BFC196386 BOX196376:BOY196386 BYT196376:BYU196386 CIP196376:CIQ196386 CSL196376:CSM196386 DCH196376:DCI196386 DMD196376:DME196386 DVZ196376:DWA196386 EFV196376:EFW196386 EPR196376:EPS196386 EZN196376:EZO196386 FJJ196376:FJK196386 FTF196376:FTG196386 GDB196376:GDC196386 GMX196376:GMY196386 GWT196376:GWU196386 HGP196376:HGQ196386 HQL196376:HQM196386 IAH196376:IAI196386 IKD196376:IKE196386 ITZ196376:IUA196386 JDV196376:JDW196386 JNR196376:JNS196386 JXN196376:JXO196386 KHJ196376:KHK196386 KRF196376:KRG196386 LBB196376:LBC196386 LKX196376:LKY196386 LUT196376:LUU196386 MEP196376:MEQ196386 MOL196376:MOM196386 MYH196376:MYI196386 NID196376:NIE196386 NRZ196376:NSA196386 OBV196376:OBW196386 OLR196376:OLS196386 OVN196376:OVO196386 PFJ196376:PFK196386 PPF196376:PPG196386 PZB196376:PZC196386 QIX196376:QIY196386 QST196376:QSU196386 RCP196376:RCQ196386 RML196376:RMM196386 RWH196376:RWI196386 SGD196376:SGE196386 SPZ196376:SQA196386 SZV196376:SZW196386 TJR196376:TJS196386 TTN196376:TTO196386 UDJ196376:UDK196386 UNF196376:UNG196386 UXB196376:UXC196386 VGX196376:VGY196386 VQT196376:VQU196386 WAP196376:WAQ196386 WKL196376:WKM196386 WUH196376:WUI196386 HV261912:HW261922 RR261912:RS261922 ABN261912:ABO261922 ALJ261912:ALK261922 AVF261912:AVG261922 BFB261912:BFC261922 BOX261912:BOY261922 BYT261912:BYU261922 CIP261912:CIQ261922 CSL261912:CSM261922 DCH261912:DCI261922 DMD261912:DME261922 DVZ261912:DWA261922 EFV261912:EFW261922 EPR261912:EPS261922 EZN261912:EZO261922 FJJ261912:FJK261922 FTF261912:FTG261922 GDB261912:GDC261922 GMX261912:GMY261922 GWT261912:GWU261922 HGP261912:HGQ261922 HQL261912:HQM261922 IAH261912:IAI261922 IKD261912:IKE261922 ITZ261912:IUA261922 JDV261912:JDW261922 JNR261912:JNS261922 JXN261912:JXO261922 KHJ261912:KHK261922 KRF261912:KRG261922 LBB261912:LBC261922 LKX261912:LKY261922 LUT261912:LUU261922 MEP261912:MEQ261922 MOL261912:MOM261922 MYH261912:MYI261922 NID261912:NIE261922 NRZ261912:NSA261922 OBV261912:OBW261922 OLR261912:OLS261922 OVN261912:OVO261922 PFJ261912:PFK261922 PPF261912:PPG261922 PZB261912:PZC261922 QIX261912:QIY261922 QST261912:QSU261922 RCP261912:RCQ261922 RML261912:RMM261922 RWH261912:RWI261922 SGD261912:SGE261922 SPZ261912:SQA261922 SZV261912:SZW261922 TJR261912:TJS261922 TTN261912:TTO261922 UDJ261912:UDK261922 UNF261912:UNG261922 UXB261912:UXC261922 VGX261912:VGY261922 VQT261912:VQU261922 WAP261912:WAQ261922 WKL261912:WKM261922 WUH261912:WUI261922 HV327448:HW327458 RR327448:RS327458 ABN327448:ABO327458 ALJ327448:ALK327458 AVF327448:AVG327458 BFB327448:BFC327458 BOX327448:BOY327458 BYT327448:BYU327458 CIP327448:CIQ327458 CSL327448:CSM327458 DCH327448:DCI327458 DMD327448:DME327458 DVZ327448:DWA327458 EFV327448:EFW327458 EPR327448:EPS327458 EZN327448:EZO327458 FJJ327448:FJK327458 FTF327448:FTG327458 GDB327448:GDC327458 GMX327448:GMY327458 GWT327448:GWU327458 HGP327448:HGQ327458 HQL327448:HQM327458 IAH327448:IAI327458 IKD327448:IKE327458 ITZ327448:IUA327458 JDV327448:JDW327458 JNR327448:JNS327458 JXN327448:JXO327458 KHJ327448:KHK327458 KRF327448:KRG327458 LBB327448:LBC327458 LKX327448:LKY327458 LUT327448:LUU327458 MEP327448:MEQ327458 MOL327448:MOM327458 MYH327448:MYI327458 NID327448:NIE327458 NRZ327448:NSA327458 OBV327448:OBW327458 OLR327448:OLS327458 OVN327448:OVO327458 PFJ327448:PFK327458 PPF327448:PPG327458 PZB327448:PZC327458 QIX327448:QIY327458 QST327448:QSU327458 RCP327448:RCQ327458 RML327448:RMM327458 RWH327448:RWI327458 SGD327448:SGE327458 SPZ327448:SQA327458 SZV327448:SZW327458 TJR327448:TJS327458 TTN327448:TTO327458 UDJ327448:UDK327458 UNF327448:UNG327458 UXB327448:UXC327458 VGX327448:VGY327458 VQT327448:VQU327458 WAP327448:WAQ327458 WKL327448:WKM327458 WUH327448:WUI327458 HV392984:HW392994 RR392984:RS392994 ABN392984:ABO392994 ALJ392984:ALK392994 AVF392984:AVG392994 BFB392984:BFC392994 BOX392984:BOY392994 BYT392984:BYU392994 CIP392984:CIQ392994 CSL392984:CSM392994 DCH392984:DCI392994 DMD392984:DME392994 DVZ392984:DWA392994 EFV392984:EFW392994 EPR392984:EPS392994 EZN392984:EZO392994 FJJ392984:FJK392994 FTF392984:FTG392994 GDB392984:GDC392994 GMX392984:GMY392994 GWT392984:GWU392994 HGP392984:HGQ392994 HQL392984:HQM392994 IAH392984:IAI392994 IKD392984:IKE392994 ITZ392984:IUA392994 JDV392984:JDW392994 JNR392984:JNS392994 JXN392984:JXO392994 KHJ392984:KHK392994 KRF392984:KRG392994 LBB392984:LBC392994 LKX392984:LKY392994 LUT392984:LUU392994 MEP392984:MEQ392994 MOL392984:MOM392994 MYH392984:MYI392994 NID392984:NIE392994 NRZ392984:NSA392994 OBV392984:OBW392994 OLR392984:OLS392994 OVN392984:OVO392994 PFJ392984:PFK392994 PPF392984:PPG392994 PZB392984:PZC392994 QIX392984:QIY392994 QST392984:QSU392994 RCP392984:RCQ392994 RML392984:RMM392994 RWH392984:RWI392994 SGD392984:SGE392994 SPZ392984:SQA392994 SZV392984:SZW392994 TJR392984:TJS392994 TTN392984:TTO392994 UDJ392984:UDK392994 UNF392984:UNG392994 UXB392984:UXC392994 VGX392984:VGY392994 VQT392984:VQU392994 WAP392984:WAQ392994 WKL392984:WKM392994 WUH392984:WUI392994 HV458520:HW458530 RR458520:RS458530 ABN458520:ABO458530 ALJ458520:ALK458530 AVF458520:AVG458530 BFB458520:BFC458530 BOX458520:BOY458530 BYT458520:BYU458530 CIP458520:CIQ458530 CSL458520:CSM458530 DCH458520:DCI458530 DMD458520:DME458530 DVZ458520:DWA458530 EFV458520:EFW458530 EPR458520:EPS458530 EZN458520:EZO458530 FJJ458520:FJK458530 FTF458520:FTG458530 GDB458520:GDC458530 GMX458520:GMY458530 GWT458520:GWU458530 HGP458520:HGQ458530 HQL458520:HQM458530 IAH458520:IAI458530 IKD458520:IKE458530 ITZ458520:IUA458530 JDV458520:JDW458530 JNR458520:JNS458530 JXN458520:JXO458530 KHJ458520:KHK458530 KRF458520:KRG458530 LBB458520:LBC458530 LKX458520:LKY458530 LUT458520:LUU458530 MEP458520:MEQ458530 MOL458520:MOM458530 MYH458520:MYI458530 NID458520:NIE458530 NRZ458520:NSA458530 OBV458520:OBW458530 OLR458520:OLS458530 OVN458520:OVO458530 PFJ458520:PFK458530 PPF458520:PPG458530 PZB458520:PZC458530 QIX458520:QIY458530 QST458520:QSU458530 RCP458520:RCQ458530 RML458520:RMM458530 RWH458520:RWI458530 SGD458520:SGE458530 SPZ458520:SQA458530 SZV458520:SZW458530 TJR458520:TJS458530 TTN458520:TTO458530 UDJ458520:UDK458530 UNF458520:UNG458530 UXB458520:UXC458530 VGX458520:VGY458530 VQT458520:VQU458530 WAP458520:WAQ458530 WKL458520:WKM458530 WUH458520:WUI458530 HV524056:HW524066 RR524056:RS524066 ABN524056:ABO524066 ALJ524056:ALK524066 AVF524056:AVG524066 BFB524056:BFC524066 BOX524056:BOY524066 BYT524056:BYU524066 CIP524056:CIQ524066 CSL524056:CSM524066 DCH524056:DCI524066 DMD524056:DME524066 DVZ524056:DWA524066 EFV524056:EFW524066 EPR524056:EPS524066 EZN524056:EZO524066 FJJ524056:FJK524066 FTF524056:FTG524066 GDB524056:GDC524066 GMX524056:GMY524066 GWT524056:GWU524066 HGP524056:HGQ524066 HQL524056:HQM524066 IAH524056:IAI524066 IKD524056:IKE524066 ITZ524056:IUA524066 JDV524056:JDW524066 JNR524056:JNS524066 JXN524056:JXO524066 KHJ524056:KHK524066 KRF524056:KRG524066 LBB524056:LBC524066 LKX524056:LKY524066 LUT524056:LUU524066 MEP524056:MEQ524066 MOL524056:MOM524066 MYH524056:MYI524066 NID524056:NIE524066 NRZ524056:NSA524066 OBV524056:OBW524066 OLR524056:OLS524066 OVN524056:OVO524066 PFJ524056:PFK524066 PPF524056:PPG524066 PZB524056:PZC524066 QIX524056:QIY524066 QST524056:QSU524066 RCP524056:RCQ524066 RML524056:RMM524066 RWH524056:RWI524066 SGD524056:SGE524066 SPZ524056:SQA524066 SZV524056:SZW524066 TJR524056:TJS524066 TTN524056:TTO524066 UDJ524056:UDK524066 UNF524056:UNG524066 UXB524056:UXC524066 VGX524056:VGY524066 VQT524056:VQU524066 WAP524056:WAQ524066 WKL524056:WKM524066 WUH524056:WUI524066 HV589592:HW589602 RR589592:RS589602 ABN589592:ABO589602 ALJ589592:ALK589602 AVF589592:AVG589602 BFB589592:BFC589602 BOX589592:BOY589602 BYT589592:BYU589602 CIP589592:CIQ589602 CSL589592:CSM589602 DCH589592:DCI589602 DMD589592:DME589602 DVZ589592:DWA589602 EFV589592:EFW589602 EPR589592:EPS589602 EZN589592:EZO589602 FJJ589592:FJK589602 FTF589592:FTG589602 GDB589592:GDC589602 GMX589592:GMY589602 GWT589592:GWU589602 HGP589592:HGQ589602 HQL589592:HQM589602 IAH589592:IAI589602 IKD589592:IKE589602 ITZ589592:IUA589602 JDV589592:JDW589602 JNR589592:JNS589602 JXN589592:JXO589602 KHJ589592:KHK589602 KRF589592:KRG589602 LBB589592:LBC589602 LKX589592:LKY589602 LUT589592:LUU589602 MEP589592:MEQ589602 MOL589592:MOM589602 MYH589592:MYI589602 NID589592:NIE589602 NRZ589592:NSA589602 OBV589592:OBW589602 OLR589592:OLS589602 OVN589592:OVO589602 PFJ589592:PFK589602 PPF589592:PPG589602 PZB589592:PZC589602 QIX589592:QIY589602 QST589592:QSU589602 RCP589592:RCQ589602 RML589592:RMM589602 RWH589592:RWI589602 SGD589592:SGE589602 SPZ589592:SQA589602 SZV589592:SZW589602 TJR589592:TJS589602 TTN589592:TTO589602 UDJ589592:UDK589602 UNF589592:UNG589602 UXB589592:UXC589602 VGX589592:VGY589602 VQT589592:VQU589602 WAP589592:WAQ589602 WKL589592:WKM589602 WUH589592:WUI589602 HV655128:HW655138 RR655128:RS655138 ABN655128:ABO655138 ALJ655128:ALK655138 AVF655128:AVG655138 BFB655128:BFC655138 BOX655128:BOY655138 BYT655128:BYU655138 CIP655128:CIQ655138 CSL655128:CSM655138 DCH655128:DCI655138 DMD655128:DME655138 DVZ655128:DWA655138 EFV655128:EFW655138 EPR655128:EPS655138 EZN655128:EZO655138 FJJ655128:FJK655138 FTF655128:FTG655138 GDB655128:GDC655138 GMX655128:GMY655138 GWT655128:GWU655138 HGP655128:HGQ655138 HQL655128:HQM655138 IAH655128:IAI655138 IKD655128:IKE655138 ITZ655128:IUA655138 JDV655128:JDW655138 JNR655128:JNS655138 JXN655128:JXO655138 KHJ655128:KHK655138 KRF655128:KRG655138 LBB655128:LBC655138 LKX655128:LKY655138 LUT655128:LUU655138 MEP655128:MEQ655138 MOL655128:MOM655138 MYH655128:MYI655138 NID655128:NIE655138 NRZ655128:NSA655138 OBV655128:OBW655138 OLR655128:OLS655138 OVN655128:OVO655138 PFJ655128:PFK655138 PPF655128:PPG655138 PZB655128:PZC655138 QIX655128:QIY655138 QST655128:QSU655138 RCP655128:RCQ655138 RML655128:RMM655138 RWH655128:RWI655138 SGD655128:SGE655138 SPZ655128:SQA655138 SZV655128:SZW655138 TJR655128:TJS655138 TTN655128:TTO655138 UDJ655128:UDK655138 UNF655128:UNG655138 UXB655128:UXC655138 VGX655128:VGY655138 VQT655128:VQU655138 WAP655128:WAQ655138 WKL655128:WKM655138 WUH655128:WUI655138 HV720664:HW720674 RR720664:RS720674 ABN720664:ABO720674 ALJ720664:ALK720674 AVF720664:AVG720674 BFB720664:BFC720674 BOX720664:BOY720674 BYT720664:BYU720674 CIP720664:CIQ720674 CSL720664:CSM720674 DCH720664:DCI720674 DMD720664:DME720674 DVZ720664:DWA720674 EFV720664:EFW720674 EPR720664:EPS720674 EZN720664:EZO720674 FJJ720664:FJK720674 FTF720664:FTG720674 GDB720664:GDC720674 GMX720664:GMY720674 GWT720664:GWU720674 HGP720664:HGQ720674 HQL720664:HQM720674 IAH720664:IAI720674 IKD720664:IKE720674 ITZ720664:IUA720674 JDV720664:JDW720674 JNR720664:JNS720674 JXN720664:JXO720674 KHJ720664:KHK720674 KRF720664:KRG720674 LBB720664:LBC720674 LKX720664:LKY720674 LUT720664:LUU720674 MEP720664:MEQ720674 MOL720664:MOM720674 MYH720664:MYI720674 NID720664:NIE720674 NRZ720664:NSA720674 OBV720664:OBW720674 OLR720664:OLS720674 OVN720664:OVO720674 PFJ720664:PFK720674 PPF720664:PPG720674 PZB720664:PZC720674 QIX720664:QIY720674 QST720664:QSU720674 RCP720664:RCQ720674 RML720664:RMM720674 RWH720664:RWI720674 SGD720664:SGE720674 SPZ720664:SQA720674 SZV720664:SZW720674 TJR720664:TJS720674 TTN720664:TTO720674 UDJ720664:UDK720674 UNF720664:UNG720674 UXB720664:UXC720674 VGX720664:VGY720674 VQT720664:VQU720674 WAP720664:WAQ720674 WKL720664:WKM720674 WUH720664:WUI720674 HV786200:HW786210 RR786200:RS786210 ABN786200:ABO786210 ALJ786200:ALK786210 AVF786200:AVG786210 BFB786200:BFC786210 BOX786200:BOY786210 BYT786200:BYU786210 CIP786200:CIQ786210 CSL786200:CSM786210 DCH786200:DCI786210 DMD786200:DME786210 DVZ786200:DWA786210 EFV786200:EFW786210 EPR786200:EPS786210 EZN786200:EZO786210 FJJ786200:FJK786210 FTF786200:FTG786210 GDB786200:GDC786210 GMX786200:GMY786210 GWT786200:GWU786210 HGP786200:HGQ786210 HQL786200:HQM786210 IAH786200:IAI786210 IKD786200:IKE786210 ITZ786200:IUA786210 JDV786200:JDW786210 JNR786200:JNS786210 JXN786200:JXO786210 KHJ786200:KHK786210 KRF786200:KRG786210 LBB786200:LBC786210 LKX786200:LKY786210 LUT786200:LUU786210 MEP786200:MEQ786210 MOL786200:MOM786210 MYH786200:MYI786210 NID786200:NIE786210 NRZ786200:NSA786210 OBV786200:OBW786210 OLR786200:OLS786210 OVN786200:OVO786210 PFJ786200:PFK786210 PPF786200:PPG786210 PZB786200:PZC786210 QIX786200:QIY786210 QST786200:QSU786210 RCP786200:RCQ786210 RML786200:RMM786210 RWH786200:RWI786210 SGD786200:SGE786210 SPZ786200:SQA786210 SZV786200:SZW786210 TJR786200:TJS786210 TTN786200:TTO786210 UDJ786200:UDK786210 UNF786200:UNG786210 UXB786200:UXC786210 VGX786200:VGY786210 VQT786200:VQU786210 WAP786200:WAQ786210 WKL786200:WKM786210 WUH786200:WUI786210 HV851736:HW851746 RR851736:RS851746 ABN851736:ABO851746 ALJ851736:ALK851746 AVF851736:AVG851746 BFB851736:BFC851746 BOX851736:BOY851746 BYT851736:BYU851746 CIP851736:CIQ851746 CSL851736:CSM851746 DCH851736:DCI851746 DMD851736:DME851746 DVZ851736:DWA851746 EFV851736:EFW851746 EPR851736:EPS851746 EZN851736:EZO851746 FJJ851736:FJK851746 FTF851736:FTG851746 GDB851736:GDC851746 GMX851736:GMY851746 GWT851736:GWU851746 HGP851736:HGQ851746 HQL851736:HQM851746 IAH851736:IAI851746 IKD851736:IKE851746 ITZ851736:IUA851746 JDV851736:JDW851746 JNR851736:JNS851746 JXN851736:JXO851746 KHJ851736:KHK851746 KRF851736:KRG851746 LBB851736:LBC851746 LKX851736:LKY851746 LUT851736:LUU851746 MEP851736:MEQ851746 MOL851736:MOM851746 MYH851736:MYI851746 NID851736:NIE851746 NRZ851736:NSA851746 OBV851736:OBW851746 OLR851736:OLS851746 OVN851736:OVO851746 PFJ851736:PFK851746 PPF851736:PPG851746 PZB851736:PZC851746 QIX851736:QIY851746 QST851736:QSU851746 RCP851736:RCQ851746 RML851736:RMM851746 RWH851736:RWI851746 SGD851736:SGE851746 SPZ851736:SQA851746 SZV851736:SZW851746 TJR851736:TJS851746 TTN851736:TTO851746 UDJ851736:UDK851746 UNF851736:UNG851746 UXB851736:UXC851746 VGX851736:VGY851746 VQT851736:VQU851746 WAP851736:WAQ851746 WKL851736:WKM851746 WUH851736:WUI851746 HV917272:HW917282 RR917272:RS917282 ABN917272:ABO917282 ALJ917272:ALK917282 AVF917272:AVG917282 BFB917272:BFC917282 BOX917272:BOY917282 BYT917272:BYU917282 CIP917272:CIQ917282 CSL917272:CSM917282 DCH917272:DCI917282 DMD917272:DME917282 DVZ917272:DWA917282 EFV917272:EFW917282 EPR917272:EPS917282 EZN917272:EZO917282 FJJ917272:FJK917282 FTF917272:FTG917282 GDB917272:GDC917282 GMX917272:GMY917282 GWT917272:GWU917282 HGP917272:HGQ917282 HQL917272:HQM917282 IAH917272:IAI917282 IKD917272:IKE917282 ITZ917272:IUA917282 JDV917272:JDW917282 JNR917272:JNS917282 JXN917272:JXO917282 KHJ917272:KHK917282 KRF917272:KRG917282 LBB917272:LBC917282 LKX917272:LKY917282 LUT917272:LUU917282 MEP917272:MEQ917282 MOL917272:MOM917282 MYH917272:MYI917282 NID917272:NIE917282 NRZ917272:NSA917282 OBV917272:OBW917282 OLR917272:OLS917282 OVN917272:OVO917282 PFJ917272:PFK917282 PPF917272:PPG917282 PZB917272:PZC917282 QIX917272:QIY917282 QST917272:QSU917282 RCP917272:RCQ917282 RML917272:RMM917282 RWH917272:RWI917282 SGD917272:SGE917282 SPZ917272:SQA917282 SZV917272:SZW917282 TJR917272:TJS917282 TTN917272:TTO917282 UDJ917272:UDK917282 UNF917272:UNG917282 UXB917272:UXC917282 VGX917272:VGY917282 VQT917272:VQU917282 WAP917272:WAQ917282 WKL917272:WKM917282 WUH917272:WUI917282 HV982808:HW982818 RR982808:RS982818 ABN982808:ABO982818 ALJ982808:ALK982818 AVF982808:AVG982818 BFB982808:BFC982818 BOX982808:BOY982818 BYT982808:BYU982818 CIP982808:CIQ982818 CSL982808:CSM982818 DCH982808:DCI982818 DMD982808:DME982818 DVZ982808:DWA982818 EFV982808:EFW982818 EPR982808:EPS982818 EZN982808:EZO982818 FJJ982808:FJK982818 FTF982808:FTG982818 GDB982808:GDC982818 GMX982808:GMY982818 GWT982808:GWU982818 HGP982808:HGQ982818 HQL982808:HQM982818 IAH982808:IAI982818 IKD982808:IKE982818 ITZ982808:IUA982818 JDV982808:JDW982818 JNR982808:JNS982818 JXN982808:JXO982818 KHJ982808:KHK982818 KRF982808:KRG982818 LBB982808:LBC982818 LKX982808:LKY982818 LUT982808:LUU982818 MEP982808:MEQ982818 MOL982808:MOM982818 MYH982808:MYI982818 NID982808:NIE982818 NRZ982808:NSA982818 OBV982808:OBW982818 OLR982808:OLS982818 OVN982808:OVO982818 PFJ982808:PFK982818 PPF982808:PPG982818 PZB982808:PZC982818 QIX982808:QIY982818 QST982808:QSU982818 RCP982808:RCQ982818 RML982808:RMM982818 RWH982808:RWI982818 SGD982808:SGE982818 SPZ982808:SQA982818 SZV982808:SZW982818 TJR982808:TJS982818 TTN982808:TTO982818 UDJ982808:UDK982818 UNF982808:UNG982818 UXB982808:UXC982818 VGX982808:VGY982818 VQT982808:VQU982818 WAP982808:WAQ982818 WKL982808:WKM982818 WUH982808:WUI982818 RR65304:RS65314"/>
  </dataValidations>
  <pageMargins left="0" right="0" top="0" bottom="0" header="0" footer="0"/>
  <pageSetup paperSize="9" scale="98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38"/>
  <sheetViews>
    <sheetView view="pageBreakPreview" zoomScaleSheetLayoutView="100" workbookViewId="0">
      <selection activeCell="A7" sqref="A7"/>
    </sheetView>
  </sheetViews>
  <sheetFormatPr defaultRowHeight="12"/>
  <cols>
    <col min="1" max="1" width="4.85546875" style="14" customWidth="1"/>
    <col min="2" max="2" width="31.140625" style="38" customWidth="1"/>
    <col min="3" max="3" width="46.28515625" style="15" customWidth="1"/>
    <col min="4" max="4" width="7.140625" style="1" bestFit="1" customWidth="1"/>
    <col min="5" max="5" width="6.140625" style="39" bestFit="1" customWidth="1"/>
    <col min="6" max="6" width="7.85546875" style="39" bestFit="1" customWidth="1"/>
    <col min="7" max="7" width="8.7109375" style="39" bestFit="1" customWidth="1"/>
    <col min="8" max="8" width="10.140625" style="40" customWidth="1"/>
    <col min="9" max="16384" width="9.140625" style="1"/>
  </cols>
  <sheetData>
    <row r="1" spans="1:14">
      <c r="A1" s="17"/>
      <c r="B1" s="60"/>
      <c r="C1" s="60"/>
      <c r="D1" s="60"/>
      <c r="E1" s="60"/>
      <c r="F1" s="60"/>
      <c r="G1" s="60"/>
      <c r="H1" s="60"/>
    </row>
    <row r="2" spans="1:14" ht="66" customHeight="1">
      <c r="A2" s="61" t="s">
        <v>83</v>
      </c>
      <c r="B2" s="61"/>
      <c r="C2" s="61"/>
      <c r="D2" s="61"/>
      <c r="E2" s="61"/>
      <c r="F2" s="61"/>
      <c r="G2" s="61"/>
      <c r="H2" s="61"/>
    </row>
    <row r="3" spans="1:14">
      <c r="A3" s="60"/>
      <c r="B3" s="60"/>
      <c r="C3" s="60"/>
      <c r="D3" s="60"/>
      <c r="E3" s="60"/>
      <c r="F3" s="60"/>
      <c r="G3" s="60"/>
      <c r="H3" s="60"/>
    </row>
    <row r="4" spans="1:14">
      <c r="A4" s="60"/>
      <c r="B4" s="60"/>
      <c r="C4" s="60"/>
      <c r="D4" s="60"/>
      <c r="E4" s="60"/>
      <c r="F4" s="60"/>
      <c r="G4" s="60"/>
      <c r="H4" s="60"/>
    </row>
    <row r="5" spans="1:14">
      <c r="A5" s="3"/>
      <c r="B5" s="18"/>
      <c r="C5" s="2"/>
      <c r="D5" s="3"/>
      <c r="E5" s="19"/>
      <c r="F5" s="19"/>
      <c r="G5" s="19"/>
      <c r="H5" s="20"/>
    </row>
    <row r="6" spans="1:14" s="6" customFormat="1">
      <c r="A6" s="17" t="s">
        <v>173</v>
      </c>
      <c r="B6" s="21"/>
      <c r="C6" s="5"/>
      <c r="D6" s="4"/>
      <c r="E6" s="22"/>
      <c r="F6" s="22"/>
      <c r="G6" s="22"/>
      <c r="H6" s="4"/>
    </row>
    <row r="7" spans="1:14">
      <c r="A7" s="23"/>
      <c r="B7" s="24"/>
      <c r="C7" s="8"/>
      <c r="D7" s="7"/>
      <c r="E7" s="25"/>
      <c r="F7" s="25"/>
      <c r="G7" s="25"/>
      <c r="H7" s="26"/>
    </row>
    <row r="8" spans="1:14">
      <c r="A8" s="59" t="s">
        <v>0</v>
      </c>
      <c r="B8" s="59"/>
      <c r="C8" s="59"/>
      <c r="D8" s="59"/>
      <c r="E8" s="59"/>
      <c r="F8" s="59"/>
      <c r="G8" s="59"/>
      <c r="H8" s="59"/>
    </row>
    <row r="9" spans="1:14">
      <c r="A9" s="59" t="s">
        <v>1</v>
      </c>
      <c r="B9" s="59"/>
      <c r="C9" s="59"/>
      <c r="D9" s="59"/>
      <c r="E9" s="59"/>
      <c r="F9" s="59"/>
      <c r="G9" s="59"/>
      <c r="H9" s="59"/>
    </row>
    <row r="10" spans="1:14">
      <c r="A10" s="59" t="s">
        <v>2</v>
      </c>
      <c r="B10" s="59"/>
      <c r="C10" s="59"/>
      <c r="D10" s="59"/>
      <c r="E10" s="59"/>
      <c r="F10" s="27"/>
      <c r="G10" s="27"/>
      <c r="H10" s="10"/>
    </row>
    <row r="11" spans="1:14">
      <c r="A11" s="23" t="s">
        <v>3</v>
      </c>
      <c r="B11" s="24"/>
      <c r="C11" s="8"/>
      <c r="D11" s="9"/>
      <c r="E11" s="28"/>
      <c r="F11" s="28"/>
      <c r="G11" s="28"/>
      <c r="H11" s="9"/>
    </row>
    <row r="12" spans="1:14">
      <c r="A12" s="59" t="s">
        <v>4</v>
      </c>
      <c r="B12" s="59"/>
      <c r="C12" s="59"/>
      <c r="D12" s="59"/>
      <c r="E12" s="59"/>
      <c r="F12" s="59"/>
      <c r="G12" s="59"/>
      <c r="H12" s="59"/>
    </row>
    <row r="13" spans="1:14" s="14" customFormat="1">
      <c r="A13" s="23" t="s">
        <v>54</v>
      </c>
      <c r="B13" s="23"/>
      <c r="C13" s="23"/>
      <c r="D13" s="23"/>
      <c r="E13" s="28"/>
      <c r="F13" s="28"/>
      <c r="G13" s="28"/>
      <c r="H13" s="9"/>
      <c r="I13" s="9"/>
      <c r="J13" s="23"/>
      <c r="K13" s="23"/>
      <c r="L13" s="23"/>
      <c r="M13" s="23"/>
      <c r="N13" s="23"/>
    </row>
    <row r="14" spans="1:14">
      <c r="A14" s="23" t="s">
        <v>5</v>
      </c>
      <c r="B14" s="24"/>
      <c r="C14" s="8"/>
      <c r="D14" s="9"/>
      <c r="E14" s="28"/>
      <c r="F14" s="28"/>
      <c r="G14" s="28"/>
      <c r="H14" s="9"/>
    </row>
    <row r="15" spans="1:14">
      <c r="A15" s="59" t="s">
        <v>6</v>
      </c>
      <c r="B15" s="59"/>
      <c r="C15" s="59"/>
      <c r="D15" s="59"/>
      <c r="E15" s="27"/>
      <c r="F15" s="27"/>
      <c r="G15" s="27"/>
      <c r="H15" s="70"/>
      <c r="I15" s="70"/>
    </row>
    <row r="16" spans="1:14" s="11" customFormat="1" ht="24.75" customHeight="1">
      <c r="A16" s="62" t="s">
        <v>7</v>
      </c>
      <c r="B16" s="62" t="s">
        <v>8</v>
      </c>
      <c r="C16" s="62" t="s">
        <v>9</v>
      </c>
      <c r="D16" s="62" t="s">
        <v>10</v>
      </c>
      <c r="E16" s="64" t="s">
        <v>20</v>
      </c>
      <c r="F16" s="65"/>
      <c r="G16" s="71"/>
      <c r="H16" s="64" t="s">
        <v>22</v>
      </c>
      <c r="I16" s="71"/>
    </row>
    <row r="17" spans="1:9" s="11" customFormat="1" ht="24">
      <c r="A17" s="63"/>
      <c r="B17" s="63"/>
      <c r="C17" s="63"/>
      <c r="D17" s="63"/>
      <c r="E17" s="29" t="s">
        <v>11</v>
      </c>
      <c r="F17" s="30" t="s">
        <v>12</v>
      </c>
      <c r="G17" s="31" t="s">
        <v>13</v>
      </c>
      <c r="H17" s="53" t="s">
        <v>14</v>
      </c>
      <c r="I17" s="53" t="s">
        <v>13</v>
      </c>
    </row>
    <row r="18" spans="1:9" ht="20.25" customHeight="1">
      <c r="A18" s="66" t="s">
        <v>146</v>
      </c>
      <c r="B18" s="67"/>
      <c r="C18" s="67"/>
      <c r="D18" s="67"/>
      <c r="E18" s="67"/>
      <c r="F18" s="67"/>
      <c r="G18" s="67"/>
      <c r="H18" s="67"/>
      <c r="I18" s="68"/>
    </row>
    <row r="19" spans="1:9" ht="72.75" customHeight="1">
      <c r="A19" s="41">
        <v>1</v>
      </c>
      <c r="B19" s="42" t="s">
        <v>147</v>
      </c>
      <c r="C19" s="42" t="s">
        <v>148</v>
      </c>
      <c r="D19" s="42" t="s">
        <v>75</v>
      </c>
      <c r="E19" s="44">
        <v>5</v>
      </c>
      <c r="F19" s="46">
        <v>113700</v>
      </c>
      <c r="G19" s="49">
        <f>E19*F19</f>
        <v>568500</v>
      </c>
      <c r="H19" s="12">
        <v>113690</v>
      </c>
      <c r="I19" s="12">
        <f t="shared" ref="I19:I31" si="0">E19*H19</f>
        <v>568450</v>
      </c>
    </row>
    <row r="20" spans="1:9" ht="101.25">
      <c r="A20" s="41">
        <v>2</v>
      </c>
      <c r="B20" s="42" t="s">
        <v>149</v>
      </c>
      <c r="C20" s="42" t="s">
        <v>149</v>
      </c>
      <c r="D20" s="42" t="s">
        <v>75</v>
      </c>
      <c r="E20" s="44">
        <v>6</v>
      </c>
      <c r="F20" s="46">
        <v>50200</v>
      </c>
      <c r="G20" s="49">
        <f t="shared" ref="G20:G31" si="1">E20*F20</f>
        <v>301200</v>
      </c>
      <c r="H20" s="12">
        <v>50190</v>
      </c>
      <c r="I20" s="12">
        <f t="shared" si="0"/>
        <v>301140</v>
      </c>
    </row>
    <row r="21" spans="1:9" ht="56.25">
      <c r="A21" s="41">
        <v>3</v>
      </c>
      <c r="B21" s="42" t="s">
        <v>150</v>
      </c>
      <c r="C21" s="42" t="s">
        <v>151</v>
      </c>
      <c r="D21" s="42" t="s">
        <v>75</v>
      </c>
      <c r="E21" s="44">
        <v>4</v>
      </c>
      <c r="F21" s="46">
        <v>262700</v>
      </c>
      <c r="G21" s="49">
        <f t="shared" si="1"/>
        <v>1050800</v>
      </c>
      <c r="H21" s="12">
        <v>249420</v>
      </c>
      <c r="I21" s="12">
        <f t="shared" si="0"/>
        <v>997680</v>
      </c>
    </row>
    <row r="22" spans="1:9" ht="50.25" customHeight="1">
      <c r="A22" s="41">
        <v>4</v>
      </c>
      <c r="B22" s="42" t="s">
        <v>152</v>
      </c>
      <c r="C22" s="42" t="s">
        <v>153</v>
      </c>
      <c r="D22" s="42" t="s">
        <v>75</v>
      </c>
      <c r="E22" s="44">
        <v>1</v>
      </c>
      <c r="F22" s="46">
        <v>49700</v>
      </c>
      <c r="G22" s="49">
        <f t="shared" si="1"/>
        <v>49700</v>
      </c>
      <c r="H22" s="12">
        <v>49690</v>
      </c>
      <c r="I22" s="12">
        <f t="shared" si="0"/>
        <v>49690</v>
      </c>
    </row>
    <row r="23" spans="1:9" ht="56.25">
      <c r="A23" s="41">
        <v>5</v>
      </c>
      <c r="B23" s="42" t="s">
        <v>154</v>
      </c>
      <c r="C23" s="42" t="s">
        <v>155</v>
      </c>
      <c r="D23" s="42" t="s">
        <v>75</v>
      </c>
      <c r="E23" s="44">
        <v>1</v>
      </c>
      <c r="F23" s="46">
        <v>109800</v>
      </c>
      <c r="G23" s="49">
        <f t="shared" si="1"/>
        <v>109800</v>
      </c>
      <c r="H23" s="12">
        <v>109790</v>
      </c>
      <c r="I23" s="12">
        <f t="shared" si="0"/>
        <v>109790</v>
      </c>
    </row>
    <row r="24" spans="1:9" ht="56.25">
      <c r="A24" s="41">
        <v>6</v>
      </c>
      <c r="B24" s="42" t="s">
        <v>156</v>
      </c>
      <c r="C24" s="42" t="s">
        <v>157</v>
      </c>
      <c r="D24" s="42" t="s">
        <v>75</v>
      </c>
      <c r="E24" s="44">
        <v>2</v>
      </c>
      <c r="F24" s="46">
        <v>102600</v>
      </c>
      <c r="G24" s="49">
        <f t="shared" si="1"/>
        <v>205200</v>
      </c>
      <c r="H24" s="12">
        <v>102590</v>
      </c>
      <c r="I24" s="12">
        <f t="shared" si="0"/>
        <v>205180</v>
      </c>
    </row>
    <row r="25" spans="1:9" ht="56.25">
      <c r="A25" s="41">
        <v>7</v>
      </c>
      <c r="B25" s="42" t="s">
        <v>158</v>
      </c>
      <c r="C25" s="42" t="s">
        <v>159</v>
      </c>
      <c r="D25" s="42" t="s">
        <v>75</v>
      </c>
      <c r="E25" s="44">
        <v>2</v>
      </c>
      <c r="F25" s="46">
        <v>111900</v>
      </c>
      <c r="G25" s="49">
        <f t="shared" si="1"/>
        <v>223800</v>
      </c>
      <c r="H25" s="12">
        <v>111890</v>
      </c>
      <c r="I25" s="12">
        <f t="shared" si="0"/>
        <v>223780</v>
      </c>
    </row>
    <row r="26" spans="1:9" ht="56.25">
      <c r="A26" s="41">
        <v>8</v>
      </c>
      <c r="B26" s="42" t="s">
        <v>160</v>
      </c>
      <c r="C26" s="42" t="s">
        <v>161</v>
      </c>
      <c r="D26" s="42" t="s">
        <v>75</v>
      </c>
      <c r="E26" s="44">
        <v>2</v>
      </c>
      <c r="F26" s="46">
        <v>107100</v>
      </c>
      <c r="G26" s="49">
        <f t="shared" si="1"/>
        <v>214200</v>
      </c>
      <c r="H26" s="12">
        <v>107090</v>
      </c>
      <c r="I26" s="12">
        <f t="shared" si="0"/>
        <v>214180</v>
      </c>
    </row>
    <row r="27" spans="1:9" ht="33.75">
      <c r="A27" s="41">
        <v>9</v>
      </c>
      <c r="B27" s="42" t="s">
        <v>162</v>
      </c>
      <c r="C27" s="42" t="s">
        <v>163</v>
      </c>
      <c r="D27" s="42" t="s">
        <v>75</v>
      </c>
      <c r="E27" s="44">
        <v>2</v>
      </c>
      <c r="F27" s="46">
        <v>7800</v>
      </c>
      <c r="G27" s="49">
        <f t="shared" si="1"/>
        <v>15600</v>
      </c>
      <c r="H27" s="12">
        <v>7790</v>
      </c>
      <c r="I27" s="12">
        <f t="shared" si="0"/>
        <v>15580</v>
      </c>
    </row>
    <row r="28" spans="1:9" ht="48" customHeight="1">
      <c r="A28" s="41">
        <v>10</v>
      </c>
      <c r="B28" s="42" t="s">
        <v>164</v>
      </c>
      <c r="C28" s="42" t="s">
        <v>165</v>
      </c>
      <c r="D28" s="42" t="s">
        <v>75</v>
      </c>
      <c r="E28" s="44">
        <v>4</v>
      </c>
      <c r="F28" s="46">
        <v>18200</v>
      </c>
      <c r="G28" s="49">
        <f t="shared" si="1"/>
        <v>72800</v>
      </c>
      <c r="H28" s="12">
        <v>18190</v>
      </c>
      <c r="I28" s="12">
        <f t="shared" si="0"/>
        <v>72760</v>
      </c>
    </row>
    <row r="29" spans="1:9" ht="56.25">
      <c r="A29" s="41">
        <v>11</v>
      </c>
      <c r="B29" s="42" t="s">
        <v>166</v>
      </c>
      <c r="C29" s="42" t="s">
        <v>167</v>
      </c>
      <c r="D29" s="42" t="s">
        <v>75</v>
      </c>
      <c r="E29" s="44">
        <v>6</v>
      </c>
      <c r="F29" s="46">
        <v>15500</v>
      </c>
      <c r="G29" s="49">
        <f t="shared" si="1"/>
        <v>93000</v>
      </c>
      <c r="H29" s="12">
        <v>15490</v>
      </c>
      <c r="I29" s="12">
        <f t="shared" si="0"/>
        <v>92940</v>
      </c>
    </row>
    <row r="30" spans="1:9" ht="56.25">
      <c r="A30" s="41">
        <v>12</v>
      </c>
      <c r="B30" s="42" t="s">
        <v>168</v>
      </c>
      <c r="C30" s="42" t="s">
        <v>169</v>
      </c>
      <c r="D30" s="42" t="s">
        <v>75</v>
      </c>
      <c r="E30" s="44">
        <v>24</v>
      </c>
      <c r="F30" s="46">
        <v>48700</v>
      </c>
      <c r="G30" s="49">
        <f t="shared" si="1"/>
        <v>1168800</v>
      </c>
      <c r="H30" s="12">
        <v>48690</v>
      </c>
      <c r="I30" s="12">
        <f t="shared" si="0"/>
        <v>1168560</v>
      </c>
    </row>
    <row r="31" spans="1:9" ht="42.75" customHeight="1">
      <c r="A31" s="41">
        <v>13</v>
      </c>
      <c r="B31" s="42" t="s">
        <v>170</v>
      </c>
      <c r="C31" s="42" t="s">
        <v>171</v>
      </c>
      <c r="D31" s="42" t="s">
        <v>75</v>
      </c>
      <c r="E31" s="44">
        <v>6</v>
      </c>
      <c r="F31" s="46">
        <v>190000</v>
      </c>
      <c r="G31" s="49">
        <f t="shared" si="1"/>
        <v>1140000</v>
      </c>
      <c r="H31" s="12">
        <v>189990</v>
      </c>
      <c r="I31" s="12">
        <f t="shared" si="0"/>
        <v>1139940</v>
      </c>
    </row>
    <row r="32" spans="1:9" s="6" customFormat="1" ht="27" customHeight="1">
      <c r="A32" s="32"/>
      <c r="B32" s="16" t="s">
        <v>15</v>
      </c>
      <c r="C32" s="33"/>
      <c r="D32" s="34"/>
      <c r="E32" s="13"/>
      <c r="F32" s="13"/>
      <c r="G32" s="58">
        <f>SUM(G19:G31)</f>
        <v>5213400</v>
      </c>
      <c r="H32" s="13"/>
      <c r="I32" s="58">
        <f>SUM(I19:I31)</f>
        <v>5159670</v>
      </c>
    </row>
    <row r="33" spans="1:9" ht="396.75" customHeight="1">
      <c r="A33" s="69" t="s">
        <v>172</v>
      </c>
      <c r="B33" s="69"/>
      <c r="C33" s="69"/>
      <c r="D33" s="69"/>
      <c r="E33" s="69"/>
      <c r="F33" s="69"/>
      <c r="G33" s="69"/>
      <c r="H33" s="69"/>
      <c r="I33" s="69"/>
    </row>
    <row r="34" spans="1:9">
      <c r="A34" s="35"/>
      <c r="B34" s="52" t="s">
        <v>16</v>
      </c>
      <c r="C34" s="52" t="s">
        <v>17</v>
      </c>
      <c r="D34" s="36"/>
      <c r="E34" s="36"/>
      <c r="F34" s="37"/>
      <c r="G34" s="37"/>
      <c r="H34" s="37"/>
      <c r="I34" s="37"/>
    </row>
    <row r="35" spans="1:9">
      <c r="A35" s="35"/>
      <c r="B35" s="52"/>
      <c r="C35" s="52"/>
      <c r="D35" s="36"/>
      <c r="E35" s="36"/>
      <c r="F35" s="37"/>
      <c r="G35" s="37"/>
      <c r="H35" s="37"/>
      <c r="I35" s="37"/>
    </row>
    <row r="36" spans="1:9">
      <c r="A36" s="35"/>
      <c r="B36" s="52"/>
      <c r="C36" s="52"/>
      <c r="D36" s="36"/>
      <c r="E36" s="36"/>
      <c r="F36" s="37"/>
      <c r="G36" s="37"/>
      <c r="H36" s="37"/>
      <c r="I36" s="37"/>
    </row>
    <row r="37" spans="1:9">
      <c r="A37" s="35"/>
      <c r="B37" s="52" t="s">
        <v>18</v>
      </c>
      <c r="C37" s="52" t="s">
        <v>19</v>
      </c>
      <c r="D37" s="36"/>
      <c r="E37" s="36"/>
      <c r="F37" s="37"/>
      <c r="G37" s="37"/>
      <c r="H37" s="37"/>
      <c r="I37" s="37"/>
    </row>
    <row r="38" spans="1:9">
      <c r="C38" s="38"/>
    </row>
  </sheetData>
  <mergeCells count="18">
    <mergeCell ref="A9:H9"/>
    <mergeCell ref="B1:H1"/>
    <mergeCell ref="A2:H2"/>
    <mergeCell ref="A3:H3"/>
    <mergeCell ref="A4:H4"/>
    <mergeCell ref="A8:H8"/>
    <mergeCell ref="A18:I18"/>
    <mergeCell ref="A33:I33"/>
    <mergeCell ref="A10:E10"/>
    <mergeCell ref="A12:H12"/>
    <mergeCell ref="A15:D15"/>
    <mergeCell ref="H15:I15"/>
    <mergeCell ref="A16:A17"/>
    <mergeCell ref="B16:B17"/>
    <mergeCell ref="C16:C17"/>
    <mergeCell ref="D16:D17"/>
    <mergeCell ref="E16:G16"/>
    <mergeCell ref="H16:I16"/>
  </mergeCells>
  <dataValidations count="1">
    <dataValidation allowBlank="1" showInputMessage="1" showErrorMessage="1" prompt="Введите наименование на гос.языке" sqref="HV65308:HW65318 B65308:C65318 B130844:C130854 B196380:C196390 B261916:C261926 B327452:C327462 B392988:C392998 B458524:C458534 B524060:C524070 B589596:C589606 B655132:C655142 B720668:C720678 B786204:C786214 B851740:C851750 B917276:C917286 B982812:C982822 ABN65308:ABO65318 ALJ65308:ALK65318 AVF65308:AVG65318 BFB65308:BFC65318 BOX65308:BOY65318 BYT65308:BYU65318 CIP65308:CIQ65318 CSL65308:CSM65318 DCH65308:DCI65318 DMD65308:DME65318 DVZ65308:DWA65318 EFV65308:EFW65318 EPR65308:EPS65318 EZN65308:EZO65318 FJJ65308:FJK65318 FTF65308:FTG65318 GDB65308:GDC65318 GMX65308:GMY65318 GWT65308:GWU65318 HGP65308:HGQ65318 HQL65308:HQM65318 IAH65308:IAI65318 IKD65308:IKE65318 ITZ65308:IUA65318 JDV65308:JDW65318 JNR65308:JNS65318 JXN65308:JXO65318 KHJ65308:KHK65318 KRF65308:KRG65318 LBB65308:LBC65318 LKX65308:LKY65318 LUT65308:LUU65318 MEP65308:MEQ65318 MOL65308:MOM65318 MYH65308:MYI65318 NID65308:NIE65318 NRZ65308:NSA65318 OBV65308:OBW65318 OLR65308:OLS65318 OVN65308:OVO65318 PFJ65308:PFK65318 PPF65308:PPG65318 PZB65308:PZC65318 QIX65308:QIY65318 QST65308:QSU65318 RCP65308:RCQ65318 RML65308:RMM65318 RWH65308:RWI65318 SGD65308:SGE65318 SPZ65308:SQA65318 SZV65308:SZW65318 TJR65308:TJS65318 TTN65308:TTO65318 UDJ65308:UDK65318 UNF65308:UNG65318 UXB65308:UXC65318 VGX65308:VGY65318 VQT65308:VQU65318 WAP65308:WAQ65318 WKL65308:WKM65318 WUH65308:WUI65318 HV130844:HW130854 RR130844:RS130854 ABN130844:ABO130854 ALJ130844:ALK130854 AVF130844:AVG130854 BFB130844:BFC130854 BOX130844:BOY130854 BYT130844:BYU130854 CIP130844:CIQ130854 CSL130844:CSM130854 DCH130844:DCI130854 DMD130844:DME130854 DVZ130844:DWA130854 EFV130844:EFW130854 EPR130844:EPS130854 EZN130844:EZO130854 FJJ130844:FJK130854 FTF130844:FTG130854 GDB130844:GDC130854 GMX130844:GMY130854 GWT130844:GWU130854 HGP130844:HGQ130854 HQL130844:HQM130854 IAH130844:IAI130854 IKD130844:IKE130854 ITZ130844:IUA130854 JDV130844:JDW130854 JNR130844:JNS130854 JXN130844:JXO130854 KHJ130844:KHK130854 KRF130844:KRG130854 LBB130844:LBC130854 LKX130844:LKY130854 LUT130844:LUU130854 MEP130844:MEQ130854 MOL130844:MOM130854 MYH130844:MYI130854 NID130844:NIE130854 NRZ130844:NSA130854 OBV130844:OBW130854 OLR130844:OLS130854 OVN130844:OVO130854 PFJ130844:PFK130854 PPF130844:PPG130854 PZB130844:PZC130854 QIX130844:QIY130854 QST130844:QSU130854 RCP130844:RCQ130854 RML130844:RMM130854 RWH130844:RWI130854 SGD130844:SGE130854 SPZ130844:SQA130854 SZV130844:SZW130854 TJR130844:TJS130854 TTN130844:TTO130854 UDJ130844:UDK130854 UNF130844:UNG130854 UXB130844:UXC130854 VGX130844:VGY130854 VQT130844:VQU130854 WAP130844:WAQ130854 WKL130844:WKM130854 WUH130844:WUI130854 HV196380:HW196390 RR196380:RS196390 ABN196380:ABO196390 ALJ196380:ALK196390 AVF196380:AVG196390 BFB196380:BFC196390 BOX196380:BOY196390 BYT196380:BYU196390 CIP196380:CIQ196390 CSL196380:CSM196390 DCH196380:DCI196390 DMD196380:DME196390 DVZ196380:DWA196390 EFV196380:EFW196390 EPR196380:EPS196390 EZN196380:EZO196390 FJJ196380:FJK196390 FTF196380:FTG196390 GDB196380:GDC196390 GMX196380:GMY196390 GWT196380:GWU196390 HGP196380:HGQ196390 HQL196380:HQM196390 IAH196380:IAI196390 IKD196380:IKE196390 ITZ196380:IUA196390 JDV196380:JDW196390 JNR196380:JNS196390 JXN196380:JXO196390 KHJ196380:KHK196390 KRF196380:KRG196390 LBB196380:LBC196390 LKX196380:LKY196390 LUT196380:LUU196390 MEP196380:MEQ196390 MOL196380:MOM196390 MYH196380:MYI196390 NID196380:NIE196390 NRZ196380:NSA196390 OBV196380:OBW196390 OLR196380:OLS196390 OVN196380:OVO196390 PFJ196380:PFK196390 PPF196380:PPG196390 PZB196380:PZC196390 QIX196380:QIY196390 QST196380:QSU196390 RCP196380:RCQ196390 RML196380:RMM196390 RWH196380:RWI196390 SGD196380:SGE196390 SPZ196380:SQA196390 SZV196380:SZW196390 TJR196380:TJS196390 TTN196380:TTO196390 UDJ196380:UDK196390 UNF196380:UNG196390 UXB196380:UXC196390 VGX196380:VGY196390 VQT196380:VQU196390 WAP196380:WAQ196390 WKL196380:WKM196390 WUH196380:WUI196390 HV261916:HW261926 RR261916:RS261926 ABN261916:ABO261926 ALJ261916:ALK261926 AVF261916:AVG261926 BFB261916:BFC261926 BOX261916:BOY261926 BYT261916:BYU261926 CIP261916:CIQ261926 CSL261916:CSM261926 DCH261916:DCI261926 DMD261916:DME261926 DVZ261916:DWA261926 EFV261916:EFW261926 EPR261916:EPS261926 EZN261916:EZO261926 FJJ261916:FJK261926 FTF261916:FTG261926 GDB261916:GDC261926 GMX261916:GMY261926 GWT261916:GWU261926 HGP261916:HGQ261926 HQL261916:HQM261926 IAH261916:IAI261926 IKD261916:IKE261926 ITZ261916:IUA261926 JDV261916:JDW261926 JNR261916:JNS261926 JXN261916:JXO261926 KHJ261916:KHK261926 KRF261916:KRG261926 LBB261916:LBC261926 LKX261916:LKY261926 LUT261916:LUU261926 MEP261916:MEQ261926 MOL261916:MOM261926 MYH261916:MYI261926 NID261916:NIE261926 NRZ261916:NSA261926 OBV261916:OBW261926 OLR261916:OLS261926 OVN261916:OVO261926 PFJ261916:PFK261926 PPF261916:PPG261926 PZB261916:PZC261926 QIX261916:QIY261926 QST261916:QSU261926 RCP261916:RCQ261926 RML261916:RMM261926 RWH261916:RWI261926 SGD261916:SGE261926 SPZ261916:SQA261926 SZV261916:SZW261926 TJR261916:TJS261926 TTN261916:TTO261926 UDJ261916:UDK261926 UNF261916:UNG261926 UXB261916:UXC261926 VGX261916:VGY261926 VQT261916:VQU261926 WAP261916:WAQ261926 WKL261916:WKM261926 WUH261916:WUI261926 HV327452:HW327462 RR327452:RS327462 ABN327452:ABO327462 ALJ327452:ALK327462 AVF327452:AVG327462 BFB327452:BFC327462 BOX327452:BOY327462 BYT327452:BYU327462 CIP327452:CIQ327462 CSL327452:CSM327462 DCH327452:DCI327462 DMD327452:DME327462 DVZ327452:DWA327462 EFV327452:EFW327462 EPR327452:EPS327462 EZN327452:EZO327462 FJJ327452:FJK327462 FTF327452:FTG327462 GDB327452:GDC327462 GMX327452:GMY327462 GWT327452:GWU327462 HGP327452:HGQ327462 HQL327452:HQM327462 IAH327452:IAI327462 IKD327452:IKE327462 ITZ327452:IUA327462 JDV327452:JDW327462 JNR327452:JNS327462 JXN327452:JXO327462 KHJ327452:KHK327462 KRF327452:KRG327462 LBB327452:LBC327462 LKX327452:LKY327462 LUT327452:LUU327462 MEP327452:MEQ327462 MOL327452:MOM327462 MYH327452:MYI327462 NID327452:NIE327462 NRZ327452:NSA327462 OBV327452:OBW327462 OLR327452:OLS327462 OVN327452:OVO327462 PFJ327452:PFK327462 PPF327452:PPG327462 PZB327452:PZC327462 QIX327452:QIY327462 QST327452:QSU327462 RCP327452:RCQ327462 RML327452:RMM327462 RWH327452:RWI327462 SGD327452:SGE327462 SPZ327452:SQA327462 SZV327452:SZW327462 TJR327452:TJS327462 TTN327452:TTO327462 UDJ327452:UDK327462 UNF327452:UNG327462 UXB327452:UXC327462 VGX327452:VGY327462 VQT327452:VQU327462 WAP327452:WAQ327462 WKL327452:WKM327462 WUH327452:WUI327462 HV392988:HW392998 RR392988:RS392998 ABN392988:ABO392998 ALJ392988:ALK392998 AVF392988:AVG392998 BFB392988:BFC392998 BOX392988:BOY392998 BYT392988:BYU392998 CIP392988:CIQ392998 CSL392988:CSM392998 DCH392988:DCI392998 DMD392988:DME392998 DVZ392988:DWA392998 EFV392988:EFW392998 EPR392988:EPS392998 EZN392988:EZO392998 FJJ392988:FJK392998 FTF392988:FTG392998 GDB392988:GDC392998 GMX392988:GMY392998 GWT392988:GWU392998 HGP392988:HGQ392998 HQL392988:HQM392998 IAH392988:IAI392998 IKD392988:IKE392998 ITZ392988:IUA392998 JDV392988:JDW392998 JNR392988:JNS392998 JXN392988:JXO392998 KHJ392988:KHK392998 KRF392988:KRG392998 LBB392988:LBC392998 LKX392988:LKY392998 LUT392988:LUU392998 MEP392988:MEQ392998 MOL392988:MOM392998 MYH392988:MYI392998 NID392988:NIE392998 NRZ392988:NSA392998 OBV392988:OBW392998 OLR392988:OLS392998 OVN392988:OVO392998 PFJ392988:PFK392998 PPF392988:PPG392998 PZB392988:PZC392998 QIX392988:QIY392998 QST392988:QSU392998 RCP392988:RCQ392998 RML392988:RMM392998 RWH392988:RWI392998 SGD392988:SGE392998 SPZ392988:SQA392998 SZV392988:SZW392998 TJR392988:TJS392998 TTN392988:TTO392998 UDJ392988:UDK392998 UNF392988:UNG392998 UXB392988:UXC392998 VGX392988:VGY392998 VQT392988:VQU392998 WAP392988:WAQ392998 WKL392988:WKM392998 WUH392988:WUI392998 HV458524:HW458534 RR458524:RS458534 ABN458524:ABO458534 ALJ458524:ALK458534 AVF458524:AVG458534 BFB458524:BFC458534 BOX458524:BOY458534 BYT458524:BYU458534 CIP458524:CIQ458534 CSL458524:CSM458534 DCH458524:DCI458534 DMD458524:DME458534 DVZ458524:DWA458534 EFV458524:EFW458534 EPR458524:EPS458534 EZN458524:EZO458534 FJJ458524:FJK458534 FTF458524:FTG458534 GDB458524:GDC458534 GMX458524:GMY458534 GWT458524:GWU458534 HGP458524:HGQ458534 HQL458524:HQM458534 IAH458524:IAI458534 IKD458524:IKE458534 ITZ458524:IUA458534 JDV458524:JDW458534 JNR458524:JNS458534 JXN458524:JXO458534 KHJ458524:KHK458534 KRF458524:KRG458534 LBB458524:LBC458534 LKX458524:LKY458534 LUT458524:LUU458534 MEP458524:MEQ458534 MOL458524:MOM458534 MYH458524:MYI458534 NID458524:NIE458534 NRZ458524:NSA458534 OBV458524:OBW458534 OLR458524:OLS458534 OVN458524:OVO458534 PFJ458524:PFK458534 PPF458524:PPG458534 PZB458524:PZC458534 QIX458524:QIY458534 QST458524:QSU458534 RCP458524:RCQ458534 RML458524:RMM458534 RWH458524:RWI458534 SGD458524:SGE458534 SPZ458524:SQA458534 SZV458524:SZW458534 TJR458524:TJS458534 TTN458524:TTO458534 UDJ458524:UDK458534 UNF458524:UNG458534 UXB458524:UXC458534 VGX458524:VGY458534 VQT458524:VQU458534 WAP458524:WAQ458534 WKL458524:WKM458534 WUH458524:WUI458534 HV524060:HW524070 RR524060:RS524070 ABN524060:ABO524070 ALJ524060:ALK524070 AVF524060:AVG524070 BFB524060:BFC524070 BOX524060:BOY524070 BYT524060:BYU524070 CIP524060:CIQ524070 CSL524060:CSM524070 DCH524060:DCI524070 DMD524060:DME524070 DVZ524060:DWA524070 EFV524060:EFW524070 EPR524060:EPS524070 EZN524060:EZO524070 FJJ524060:FJK524070 FTF524060:FTG524070 GDB524060:GDC524070 GMX524060:GMY524070 GWT524060:GWU524070 HGP524060:HGQ524070 HQL524060:HQM524070 IAH524060:IAI524070 IKD524060:IKE524070 ITZ524060:IUA524070 JDV524060:JDW524070 JNR524060:JNS524070 JXN524060:JXO524070 KHJ524060:KHK524070 KRF524060:KRG524070 LBB524060:LBC524070 LKX524060:LKY524070 LUT524060:LUU524070 MEP524060:MEQ524070 MOL524060:MOM524070 MYH524060:MYI524070 NID524060:NIE524070 NRZ524060:NSA524070 OBV524060:OBW524070 OLR524060:OLS524070 OVN524060:OVO524070 PFJ524060:PFK524070 PPF524060:PPG524070 PZB524060:PZC524070 QIX524060:QIY524070 QST524060:QSU524070 RCP524060:RCQ524070 RML524060:RMM524070 RWH524060:RWI524070 SGD524060:SGE524070 SPZ524060:SQA524070 SZV524060:SZW524070 TJR524060:TJS524070 TTN524060:TTO524070 UDJ524060:UDK524070 UNF524060:UNG524070 UXB524060:UXC524070 VGX524060:VGY524070 VQT524060:VQU524070 WAP524060:WAQ524070 WKL524060:WKM524070 WUH524060:WUI524070 HV589596:HW589606 RR589596:RS589606 ABN589596:ABO589606 ALJ589596:ALK589606 AVF589596:AVG589606 BFB589596:BFC589606 BOX589596:BOY589606 BYT589596:BYU589606 CIP589596:CIQ589606 CSL589596:CSM589606 DCH589596:DCI589606 DMD589596:DME589606 DVZ589596:DWA589606 EFV589596:EFW589606 EPR589596:EPS589606 EZN589596:EZO589606 FJJ589596:FJK589606 FTF589596:FTG589606 GDB589596:GDC589606 GMX589596:GMY589606 GWT589596:GWU589606 HGP589596:HGQ589606 HQL589596:HQM589606 IAH589596:IAI589606 IKD589596:IKE589606 ITZ589596:IUA589606 JDV589596:JDW589606 JNR589596:JNS589606 JXN589596:JXO589606 KHJ589596:KHK589606 KRF589596:KRG589606 LBB589596:LBC589606 LKX589596:LKY589606 LUT589596:LUU589606 MEP589596:MEQ589606 MOL589596:MOM589606 MYH589596:MYI589606 NID589596:NIE589606 NRZ589596:NSA589606 OBV589596:OBW589606 OLR589596:OLS589606 OVN589596:OVO589606 PFJ589596:PFK589606 PPF589596:PPG589606 PZB589596:PZC589606 QIX589596:QIY589606 QST589596:QSU589606 RCP589596:RCQ589606 RML589596:RMM589606 RWH589596:RWI589606 SGD589596:SGE589606 SPZ589596:SQA589606 SZV589596:SZW589606 TJR589596:TJS589606 TTN589596:TTO589606 UDJ589596:UDK589606 UNF589596:UNG589606 UXB589596:UXC589606 VGX589596:VGY589606 VQT589596:VQU589606 WAP589596:WAQ589606 WKL589596:WKM589606 WUH589596:WUI589606 HV655132:HW655142 RR655132:RS655142 ABN655132:ABO655142 ALJ655132:ALK655142 AVF655132:AVG655142 BFB655132:BFC655142 BOX655132:BOY655142 BYT655132:BYU655142 CIP655132:CIQ655142 CSL655132:CSM655142 DCH655132:DCI655142 DMD655132:DME655142 DVZ655132:DWA655142 EFV655132:EFW655142 EPR655132:EPS655142 EZN655132:EZO655142 FJJ655132:FJK655142 FTF655132:FTG655142 GDB655132:GDC655142 GMX655132:GMY655142 GWT655132:GWU655142 HGP655132:HGQ655142 HQL655132:HQM655142 IAH655132:IAI655142 IKD655132:IKE655142 ITZ655132:IUA655142 JDV655132:JDW655142 JNR655132:JNS655142 JXN655132:JXO655142 KHJ655132:KHK655142 KRF655132:KRG655142 LBB655132:LBC655142 LKX655132:LKY655142 LUT655132:LUU655142 MEP655132:MEQ655142 MOL655132:MOM655142 MYH655132:MYI655142 NID655132:NIE655142 NRZ655132:NSA655142 OBV655132:OBW655142 OLR655132:OLS655142 OVN655132:OVO655142 PFJ655132:PFK655142 PPF655132:PPG655142 PZB655132:PZC655142 QIX655132:QIY655142 QST655132:QSU655142 RCP655132:RCQ655142 RML655132:RMM655142 RWH655132:RWI655142 SGD655132:SGE655142 SPZ655132:SQA655142 SZV655132:SZW655142 TJR655132:TJS655142 TTN655132:TTO655142 UDJ655132:UDK655142 UNF655132:UNG655142 UXB655132:UXC655142 VGX655132:VGY655142 VQT655132:VQU655142 WAP655132:WAQ655142 WKL655132:WKM655142 WUH655132:WUI655142 HV720668:HW720678 RR720668:RS720678 ABN720668:ABO720678 ALJ720668:ALK720678 AVF720668:AVG720678 BFB720668:BFC720678 BOX720668:BOY720678 BYT720668:BYU720678 CIP720668:CIQ720678 CSL720668:CSM720678 DCH720668:DCI720678 DMD720668:DME720678 DVZ720668:DWA720678 EFV720668:EFW720678 EPR720668:EPS720678 EZN720668:EZO720678 FJJ720668:FJK720678 FTF720668:FTG720678 GDB720668:GDC720678 GMX720668:GMY720678 GWT720668:GWU720678 HGP720668:HGQ720678 HQL720668:HQM720678 IAH720668:IAI720678 IKD720668:IKE720678 ITZ720668:IUA720678 JDV720668:JDW720678 JNR720668:JNS720678 JXN720668:JXO720678 KHJ720668:KHK720678 KRF720668:KRG720678 LBB720668:LBC720678 LKX720668:LKY720678 LUT720668:LUU720678 MEP720668:MEQ720678 MOL720668:MOM720678 MYH720668:MYI720678 NID720668:NIE720678 NRZ720668:NSA720678 OBV720668:OBW720678 OLR720668:OLS720678 OVN720668:OVO720678 PFJ720668:PFK720678 PPF720668:PPG720678 PZB720668:PZC720678 QIX720668:QIY720678 QST720668:QSU720678 RCP720668:RCQ720678 RML720668:RMM720678 RWH720668:RWI720678 SGD720668:SGE720678 SPZ720668:SQA720678 SZV720668:SZW720678 TJR720668:TJS720678 TTN720668:TTO720678 UDJ720668:UDK720678 UNF720668:UNG720678 UXB720668:UXC720678 VGX720668:VGY720678 VQT720668:VQU720678 WAP720668:WAQ720678 WKL720668:WKM720678 WUH720668:WUI720678 HV786204:HW786214 RR786204:RS786214 ABN786204:ABO786214 ALJ786204:ALK786214 AVF786204:AVG786214 BFB786204:BFC786214 BOX786204:BOY786214 BYT786204:BYU786214 CIP786204:CIQ786214 CSL786204:CSM786214 DCH786204:DCI786214 DMD786204:DME786214 DVZ786204:DWA786214 EFV786204:EFW786214 EPR786204:EPS786214 EZN786204:EZO786214 FJJ786204:FJK786214 FTF786204:FTG786214 GDB786204:GDC786214 GMX786204:GMY786214 GWT786204:GWU786214 HGP786204:HGQ786214 HQL786204:HQM786214 IAH786204:IAI786214 IKD786204:IKE786214 ITZ786204:IUA786214 JDV786204:JDW786214 JNR786204:JNS786214 JXN786204:JXO786214 KHJ786204:KHK786214 KRF786204:KRG786214 LBB786204:LBC786214 LKX786204:LKY786214 LUT786204:LUU786214 MEP786204:MEQ786214 MOL786204:MOM786214 MYH786204:MYI786214 NID786204:NIE786214 NRZ786204:NSA786214 OBV786204:OBW786214 OLR786204:OLS786214 OVN786204:OVO786214 PFJ786204:PFK786214 PPF786204:PPG786214 PZB786204:PZC786214 QIX786204:QIY786214 QST786204:QSU786214 RCP786204:RCQ786214 RML786204:RMM786214 RWH786204:RWI786214 SGD786204:SGE786214 SPZ786204:SQA786214 SZV786204:SZW786214 TJR786204:TJS786214 TTN786204:TTO786214 UDJ786204:UDK786214 UNF786204:UNG786214 UXB786204:UXC786214 VGX786204:VGY786214 VQT786204:VQU786214 WAP786204:WAQ786214 WKL786204:WKM786214 WUH786204:WUI786214 HV851740:HW851750 RR851740:RS851750 ABN851740:ABO851750 ALJ851740:ALK851750 AVF851740:AVG851750 BFB851740:BFC851750 BOX851740:BOY851750 BYT851740:BYU851750 CIP851740:CIQ851750 CSL851740:CSM851750 DCH851740:DCI851750 DMD851740:DME851750 DVZ851740:DWA851750 EFV851740:EFW851750 EPR851740:EPS851750 EZN851740:EZO851750 FJJ851740:FJK851750 FTF851740:FTG851750 GDB851740:GDC851750 GMX851740:GMY851750 GWT851740:GWU851750 HGP851740:HGQ851750 HQL851740:HQM851750 IAH851740:IAI851750 IKD851740:IKE851750 ITZ851740:IUA851750 JDV851740:JDW851750 JNR851740:JNS851750 JXN851740:JXO851750 KHJ851740:KHK851750 KRF851740:KRG851750 LBB851740:LBC851750 LKX851740:LKY851750 LUT851740:LUU851750 MEP851740:MEQ851750 MOL851740:MOM851750 MYH851740:MYI851750 NID851740:NIE851750 NRZ851740:NSA851750 OBV851740:OBW851750 OLR851740:OLS851750 OVN851740:OVO851750 PFJ851740:PFK851750 PPF851740:PPG851750 PZB851740:PZC851750 QIX851740:QIY851750 QST851740:QSU851750 RCP851740:RCQ851750 RML851740:RMM851750 RWH851740:RWI851750 SGD851740:SGE851750 SPZ851740:SQA851750 SZV851740:SZW851750 TJR851740:TJS851750 TTN851740:TTO851750 UDJ851740:UDK851750 UNF851740:UNG851750 UXB851740:UXC851750 VGX851740:VGY851750 VQT851740:VQU851750 WAP851740:WAQ851750 WKL851740:WKM851750 WUH851740:WUI851750 HV917276:HW917286 RR917276:RS917286 ABN917276:ABO917286 ALJ917276:ALK917286 AVF917276:AVG917286 BFB917276:BFC917286 BOX917276:BOY917286 BYT917276:BYU917286 CIP917276:CIQ917286 CSL917276:CSM917286 DCH917276:DCI917286 DMD917276:DME917286 DVZ917276:DWA917286 EFV917276:EFW917286 EPR917276:EPS917286 EZN917276:EZO917286 FJJ917276:FJK917286 FTF917276:FTG917286 GDB917276:GDC917286 GMX917276:GMY917286 GWT917276:GWU917286 HGP917276:HGQ917286 HQL917276:HQM917286 IAH917276:IAI917286 IKD917276:IKE917286 ITZ917276:IUA917286 JDV917276:JDW917286 JNR917276:JNS917286 JXN917276:JXO917286 KHJ917276:KHK917286 KRF917276:KRG917286 LBB917276:LBC917286 LKX917276:LKY917286 LUT917276:LUU917286 MEP917276:MEQ917286 MOL917276:MOM917286 MYH917276:MYI917286 NID917276:NIE917286 NRZ917276:NSA917286 OBV917276:OBW917286 OLR917276:OLS917286 OVN917276:OVO917286 PFJ917276:PFK917286 PPF917276:PPG917286 PZB917276:PZC917286 QIX917276:QIY917286 QST917276:QSU917286 RCP917276:RCQ917286 RML917276:RMM917286 RWH917276:RWI917286 SGD917276:SGE917286 SPZ917276:SQA917286 SZV917276:SZW917286 TJR917276:TJS917286 TTN917276:TTO917286 UDJ917276:UDK917286 UNF917276:UNG917286 UXB917276:UXC917286 VGX917276:VGY917286 VQT917276:VQU917286 WAP917276:WAQ917286 WKL917276:WKM917286 WUH917276:WUI917286 HV982812:HW982822 RR982812:RS982822 ABN982812:ABO982822 ALJ982812:ALK982822 AVF982812:AVG982822 BFB982812:BFC982822 BOX982812:BOY982822 BYT982812:BYU982822 CIP982812:CIQ982822 CSL982812:CSM982822 DCH982812:DCI982822 DMD982812:DME982822 DVZ982812:DWA982822 EFV982812:EFW982822 EPR982812:EPS982822 EZN982812:EZO982822 FJJ982812:FJK982822 FTF982812:FTG982822 GDB982812:GDC982822 GMX982812:GMY982822 GWT982812:GWU982822 HGP982812:HGQ982822 HQL982812:HQM982822 IAH982812:IAI982822 IKD982812:IKE982822 ITZ982812:IUA982822 JDV982812:JDW982822 JNR982812:JNS982822 JXN982812:JXO982822 KHJ982812:KHK982822 KRF982812:KRG982822 LBB982812:LBC982822 LKX982812:LKY982822 LUT982812:LUU982822 MEP982812:MEQ982822 MOL982812:MOM982822 MYH982812:MYI982822 NID982812:NIE982822 NRZ982812:NSA982822 OBV982812:OBW982822 OLR982812:OLS982822 OVN982812:OVO982822 PFJ982812:PFK982822 PPF982812:PPG982822 PZB982812:PZC982822 QIX982812:QIY982822 QST982812:QSU982822 RCP982812:RCQ982822 RML982812:RMM982822 RWH982812:RWI982822 SGD982812:SGE982822 SPZ982812:SQA982822 SZV982812:SZW982822 TJR982812:TJS982822 TTN982812:TTO982822 UDJ982812:UDK982822 UNF982812:UNG982822 UXB982812:UXC982822 VGX982812:VGY982822 VQT982812:VQU982822 WAP982812:WAQ982822 WKL982812:WKM982822 WUH982812:WUI982822 RR65308:RS65318"/>
  </dataValidations>
  <pageMargins left="0" right="0" top="0" bottom="0" header="0" footer="0"/>
  <pageSetup paperSize="9" scale="98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7"/>
  <sheetViews>
    <sheetView view="pageBreakPreview" topLeftCell="A18" zoomScaleSheetLayoutView="100" workbookViewId="0">
      <selection activeCell="C20" sqref="C20"/>
    </sheetView>
  </sheetViews>
  <sheetFormatPr defaultRowHeight="12"/>
  <cols>
    <col min="1" max="1" width="4.85546875" style="14" customWidth="1"/>
    <col min="2" max="2" width="23.28515625" style="38" customWidth="1"/>
    <col min="3" max="3" width="23.5703125" style="15" customWidth="1"/>
    <col min="4" max="4" width="7.140625" style="1" bestFit="1" customWidth="1"/>
    <col min="5" max="5" width="6.140625" style="39" bestFit="1" customWidth="1"/>
    <col min="6" max="6" width="7.85546875" style="39" bestFit="1" customWidth="1"/>
    <col min="7" max="7" width="8.7109375" style="39" bestFit="1" customWidth="1"/>
    <col min="8" max="8" width="10.140625" style="40" customWidth="1"/>
    <col min="9" max="16384" width="9.140625" style="1"/>
  </cols>
  <sheetData>
    <row r="1" spans="1:14">
      <c r="A1" s="17"/>
      <c r="B1" s="60"/>
      <c r="C1" s="60"/>
      <c r="D1" s="60"/>
      <c r="E1" s="60"/>
      <c r="F1" s="60"/>
      <c r="G1" s="60"/>
      <c r="H1" s="60"/>
    </row>
    <row r="2" spans="1:14" ht="66" customHeight="1">
      <c r="A2" s="61" t="s">
        <v>83</v>
      </c>
      <c r="B2" s="61"/>
      <c r="C2" s="61"/>
      <c r="D2" s="61"/>
      <c r="E2" s="61"/>
      <c r="F2" s="61"/>
      <c r="G2" s="61"/>
      <c r="H2" s="61"/>
    </row>
    <row r="3" spans="1:14">
      <c r="A3" s="60"/>
      <c r="B3" s="60"/>
      <c r="C3" s="60"/>
      <c r="D3" s="60"/>
      <c r="E3" s="60"/>
      <c r="F3" s="60"/>
      <c r="G3" s="60"/>
      <c r="H3" s="60"/>
    </row>
    <row r="4" spans="1:14">
      <c r="A4" s="60"/>
      <c r="B4" s="60"/>
      <c r="C4" s="60"/>
      <c r="D4" s="60"/>
      <c r="E4" s="60"/>
      <c r="F4" s="60"/>
      <c r="G4" s="60"/>
      <c r="H4" s="60"/>
    </row>
    <row r="5" spans="1:14">
      <c r="A5" s="3"/>
      <c r="B5" s="18"/>
      <c r="C5" s="2"/>
      <c r="D5" s="3"/>
      <c r="E5" s="19"/>
      <c r="F5" s="19"/>
      <c r="G5" s="19"/>
      <c r="H5" s="20"/>
    </row>
    <row r="6" spans="1:14" s="6" customFormat="1">
      <c r="A6" s="17" t="s">
        <v>174</v>
      </c>
      <c r="B6" s="21"/>
      <c r="C6" s="5"/>
      <c r="D6" s="4"/>
      <c r="E6" s="22"/>
      <c r="F6" s="22"/>
      <c r="G6" s="22"/>
      <c r="H6" s="4"/>
    </row>
    <row r="7" spans="1:14">
      <c r="A7" s="23"/>
      <c r="B7" s="24"/>
      <c r="C7" s="8"/>
      <c r="D7" s="7"/>
      <c r="E7" s="25"/>
      <c r="F7" s="25"/>
      <c r="G7" s="25"/>
      <c r="H7" s="26"/>
    </row>
    <row r="8" spans="1:14">
      <c r="A8" s="59" t="s">
        <v>0</v>
      </c>
      <c r="B8" s="59"/>
      <c r="C8" s="59"/>
      <c r="D8" s="59"/>
      <c r="E8" s="59"/>
      <c r="F8" s="59"/>
      <c r="G8" s="59"/>
      <c r="H8" s="59"/>
    </row>
    <row r="9" spans="1:14">
      <c r="A9" s="59" t="s">
        <v>1</v>
      </c>
      <c r="B9" s="59"/>
      <c r="C9" s="59"/>
      <c r="D9" s="59"/>
      <c r="E9" s="59"/>
      <c r="F9" s="59"/>
      <c r="G9" s="59"/>
      <c r="H9" s="59"/>
    </row>
    <row r="10" spans="1:14">
      <c r="A10" s="59" t="s">
        <v>2</v>
      </c>
      <c r="B10" s="59"/>
      <c r="C10" s="59"/>
      <c r="D10" s="59"/>
      <c r="E10" s="59"/>
      <c r="F10" s="27"/>
      <c r="G10" s="27"/>
      <c r="H10" s="10"/>
    </row>
    <row r="11" spans="1:14">
      <c r="A11" s="23" t="s">
        <v>3</v>
      </c>
      <c r="B11" s="24"/>
      <c r="C11" s="8"/>
      <c r="D11" s="9"/>
      <c r="E11" s="28"/>
      <c r="F11" s="28"/>
      <c r="G11" s="28"/>
      <c r="H11" s="9"/>
    </row>
    <row r="12" spans="1:14">
      <c r="A12" s="59" t="s">
        <v>4</v>
      </c>
      <c r="B12" s="59"/>
      <c r="C12" s="59"/>
      <c r="D12" s="59"/>
      <c r="E12" s="59"/>
      <c r="F12" s="59"/>
      <c r="G12" s="59"/>
      <c r="H12" s="59"/>
    </row>
    <row r="13" spans="1:14" s="14" customFormat="1">
      <c r="A13" s="23" t="s">
        <v>54</v>
      </c>
      <c r="B13" s="23"/>
      <c r="C13" s="23"/>
      <c r="D13" s="23"/>
      <c r="E13" s="28"/>
      <c r="F13" s="28"/>
      <c r="G13" s="28"/>
      <c r="H13" s="9"/>
      <c r="I13" s="9"/>
      <c r="J13" s="23"/>
      <c r="K13" s="23"/>
      <c r="L13" s="23"/>
      <c r="M13" s="23"/>
      <c r="N13" s="23"/>
    </row>
    <row r="14" spans="1:14">
      <c r="A14" s="23" t="s">
        <v>5</v>
      </c>
      <c r="B14" s="24"/>
      <c r="C14" s="8"/>
      <c r="D14" s="9"/>
      <c r="E14" s="28"/>
      <c r="F14" s="28"/>
      <c r="G14" s="28"/>
      <c r="H14" s="9"/>
    </row>
    <row r="15" spans="1:14">
      <c r="A15" s="59" t="s">
        <v>6</v>
      </c>
      <c r="B15" s="59"/>
      <c r="C15" s="59"/>
      <c r="D15" s="59"/>
      <c r="E15" s="27"/>
      <c r="F15" s="27"/>
      <c r="G15" s="27"/>
      <c r="H15" s="70"/>
      <c r="I15" s="70"/>
    </row>
    <row r="16" spans="1:14" s="11" customFormat="1" ht="24.75" customHeight="1">
      <c r="A16" s="62" t="s">
        <v>7</v>
      </c>
      <c r="B16" s="62" t="s">
        <v>8</v>
      </c>
      <c r="C16" s="62" t="s">
        <v>9</v>
      </c>
      <c r="D16" s="62" t="s">
        <v>10</v>
      </c>
      <c r="E16" s="64" t="s">
        <v>20</v>
      </c>
      <c r="F16" s="65"/>
      <c r="G16" s="71"/>
      <c r="H16" s="64" t="s">
        <v>22</v>
      </c>
      <c r="I16" s="71"/>
    </row>
    <row r="17" spans="1:9" s="11" customFormat="1" ht="24">
      <c r="A17" s="63"/>
      <c r="B17" s="63"/>
      <c r="C17" s="63"/>
      <c r="D17" s="63"/>
      <c r="E17" s="29" t="s">
        <v>11</v>
      </c>
      <c r="F17" s="30" t="s">
        <v>12</v>
      </c>
      <c r="G17" s="31" t="s">
        <v>13</v>
      </c>
      <c r="H17" s="53" t="s">
        <v>14</v>
      </c>
      <c r="I17" s="53" t="s">
        <v>13</v>
      </c>
    </row>
    <row r="18" spans="1:9" ht="20.25" customHeight="1">
      <c r="A18" s="66" t="s">
        <v>179</v>
      </c>
      <c r="B18" s="67"/>
      <c r="C18" s="67"/>
      <c r="D18" s="67"/>
      <c r="E18" s="67"/>
      <c r="F18" s="67"/>
      <c r="G18" s="67"/>
      <c r="H18" s="67"/>
      <c r="I18" s="68"/>
    </row>
    <row r="19" spans="1:9" ht="27.75" customHeight="1">
      <c r="A19" s="41">
        <v>1</v>
      </c>
      <c r="B19" s="42" t="s">
        <v>175</v>
      </c>
      <c r="C19" s="42" t="s">
        <v>176</v>
      </c>
      <c r="D19" s="42" t="s">
        <v>24</v>
      </c>
      <c r="E19" s="43">
        <v>3</v>
      </c>
      <c r="F19" s="46">
        <v>131500</v>
      </c>
      <c r="G19" s="49">
        <f>E19*F19</f>
        <v>394500</v>
      </c>
      <c r="H19" s="12">
        <v>131490</v>
      </c>
      <c r="I19" s="12">
        <f t="shared" ref="I19:I20" si="0">E19*H19</f>
        <v>394470</v>
      </c>
    </row>
    <row r="20" spans="1:9" ht="34.5" customHeight="1">
      <c r="A20" s="41">
        <v>2</v>
      </c>
      <c r="B20" s="42" t="s">
        <v>177</v>
      </c>
      <c r="C20" s="42" t="s">
        <v>178</v>
      </c>
      <c r="D20" s="42" t="s">
        <v>75</v>
      </c>
      <c r="E20" s="43">
        <v>8</v>
      </c>
      <c r="F20" s="46">
        <v>67450</v>
      </c>
      <c r="G20" s="49">
        <f t="shared" ref="G20" si="1">E20*F20</f>
        <v>539600</v>
      </c>
      <c r="H20" s="12">
        <v>67430</v>
      </c>
      <c r="I20" s="12">
        <f t="shared" si="0"/>
        <v>539440</v>
      </c>
    </row>
    <row r="21" spans="1:9" s="6" customFormat="1" ht="25.5" customHeight="1">
      <c r="A21" s="32"/>
      <c r="B21" s="16" t="s">
        <v>15</v>
      </c>
      <c r="C21" s="33"/>
      <c r="D21" s="34"/>
      <c r="E21" s="13"/>
      <c r="F21" s="13"/>
      <c r="G21" s="58">
        <f>SUM(G19:G20)</f>
        <v>934100</v>
      </c>
      <c r="H21" s="13"/>
      <c r="I21" s="58">
        <f>SUM(I19:I20)</f>
        <v>933910</v>
      </c>
    </row>
    <row r="22" spans="1:9" ht="396.75" customHeight="1">
      <c r="A22" s="69" t="s">
        <v>180</v>
      </c>
      <c r="B22" s="69"/>
      <c r="C22" s="69"/>
      <c r="D22" s="69"/>
      <c r="E22" s="69"/>
      <c r="F22" s="69"/>
      <c r="G22" s="69"/>
      <c r="H22" s="69"/>
      <c r="I22" s="69"/>
    </row>
    <row r="23" spans="1:9">
      <c r="A23" s="35"/>
      <c r="B23" s="52" t="s">
        <v>16</v>
      </c>
      <c r="C23" s="52" t="s">
        <v>17</v>
      </c>
      <c r="D23" s="36"/>
      <c r="E23" s="36"/>
      <c r="F23" s="37"/>
      <c r="G23" s="37"/>
      <c r="H23" s="37"/>
      <c r="I23" s="37"/>
    </row>
    <row r="24" spans="1:9">
      <c r="A24" s="35"/>
      <c r="B24" s="52"/>
      <c r="C24" s="52"/>
      <c r="D24" s="36"/>
      <c r="E24" s="36"/>
      <c r="F24" s="37"/>
      <c r="G24" s="37"/>
      <c r="H24" s="37"/>
      <c r="I24" s="37"/>
    </row>
    <row r="25" spans="1:9">
      <c r="A25" s="35"/>
      <c r="B25" s="52"/>
      <c r="C25" s="52"/>
      <c r="D25" s="36"/>
      <c r="E25" s="36"/>
      <c r="F25" s="37"/>
      <c r="G25" s="37"/>
      <c r="H25" s="37"/>
      <c r="I25" s="37"/>
    </row>
    <row r="26" spans="1:9">
      <c r="A26" s="35"/>
      <c r="B26" s="52" t="s">
        <v>18</v>
      </c>
      <c r="C26" s="52" t="s">
        <v>19</v>
      </c>
      <c r="D26" s="36"/>
      <c r="E26" s="36"/>
      <c r="F26" s="37"/>
      <c r="G26" s="37"/>
      <c r="H26" s="37"/>
      <c r="I26" s="37"/>
    </row>
    <row r="27" spans="1:9">
      <c r="C27" s="38"/>
    </row>
  </sheetData>
  <mergeCells count="18">
    <mergeCell ref="A9:H9"/>
    <mergeCell ref="B1:H1"/>
    <mergeCell ref="A2:H2"/>
    <mergeCell ref="A3:H3"/>
    <mergeCell ref="A4:H4"/>
    <mergeCell ref="A8:H8"/>
    <mergeCell ref="A18:I18"/>
    <mergeCell ref="A22:I22"/>
    <mergeCell ref="A10:E10"/>
    <mergeCell ref="A12:H12"/>
    <mergeCell ref="A15:D15"/>
    <mergeCell ref="H15:I15"/>
    <mergeCell ref="A16:A17"/>
    <mergeCell ref="B16:B17"/>
    <mergeCell ref="C16:C17"/>
    <mergeCell ref="D16:D17"/>
    <mergeCell ref="E16:G16"/>
    <mergeCell ref="H16:I16"/>
  </mergeCells>
  <dataValidations count="1">
    <dataValidation allowBlank="1" showInputMessage="1" showErrorMessage="1" prompt="Введите наименование на гос.языке" sqref="HV65297:HW65307 B65297:C65307 B130833:C130843 B196369:C196379 B261905:C261915 B327441:C327451 B392977:C392987 B458513:C458523 B524049:C524059 B589585:C589595 B655121:C655131 B720657:C720667 B786193:C786203 B851729:C851739 B917265:C917275 B982801:C982811 ABN65297:ABO65307 ALJ65297:ALK65307 AVF65297:AVG65307 BFB65297:BFC65307 BOX65297:BOY65307 BYT65297:BYU65307 CIP65297:CIQ65307 CSL65297:CSM65307 DCH65297:DCI65307 DMD65297:DME65307 DVZ65297:DWA65307 EFV65297:EFW65307 EPR65297:EPS65307 EZN65297:EZO65307 FJJ65297:FJK65307 FTF65297:FTG65307 GDB65297:GDC65307 GMX65297:GMY65307 GWT65297:GWU65307 HGP65297:HGQ65307 HQL65297:HQM65307 IAH65297:IAI65307 IKD65297:IKE65307 ITZ65297:IUA65307 JDV65297:JDW65307 JNR65297:JNS65307 JXN65297:JXO65307 KHJ65297:KHK65307 KRF65297:KRG65307 LBB65297:LBC65307 LKX65297:LKY65307 LUT65297:LUU65307 MEP65297:MEQ65307 MOL65297:MOM65307 MYH65297:MYI65307 NID65297:NIE65307 NRZ65297:NSA65307 OBV65297:OBW65307 OLR65297:OLS65307 OVN65297:OVO65307 PFJ65297:PFK65307 PPF65297:PPG65307 PZB65297:PZC65307 QIX65297:QIY65307 QST65297:QSU65307 RCP65297:RCQ65307 RML65297:RMM65307 RWH65297:RWI65307 SGD65297:SGE65307 SPZ65297:SQA65307 SZV65297:SZW65307 TJR65297:TJS65307 TTN65297:TTO65307 UDJ65297:UDK65307 UNF65297:UNG65307 UXB65297:UXC65307 VGX65297:VGY65307 VQT65297:VQU65307 WAP65297:WAQ65307 WKL65297:WKM65307 WUH65297:WUI65307 HV130833:HW130843 RR130833:RS130843 ABN130833:ABO130843 ALJ130833:ALK130843 AVF130833:AVG130843 BFB130833:BFC130843 BOX130833:BOY130843 BYT130833:BYU130843 CIP130833:CIQ130843 CSL130833:CSM130843 DCH130833:DCI130843 DMD130833:DME130843 DVZ130833:DWA130843 EFV130833:EFW130843 EPR130833:EPS130843 EZN130833:EZO130843 FJJ130833:FJK130843 FTF130833:FTG130843 GDB130833:GDC130843 GMX130833:GMY130843 GWT130833:GWU130843 HGP130833:HGQ130843 HQL130833:HQM130843 IAH130833:IAI130843 IKD130833:IKE130843 ITZ130833:IUA130843 JDV130833:JDW130843 JNR130833:JNS130843 JXN130833:JXO130843 KHJ130833:KHK130843 KRF130833:KRG130843 LBB130833:LBC130843 LKX130833:LKY130843 LUT130833:LUU130843 MEP130833:MEQ130843 MOL130833:MOM130843 MYH130833:MYI130843 NID130833:NIE130843 NRZ130833:NSA130843 OBV130833:OBW130843 OLR130833:OLS130843 OVN130833:OVO130843 PFJ130833:PFK130843 PPF130833:PPG130843 PZB130833:PZC130843 QIX130833:QIY130843 QST130833:QSU130843 RCP130833:RCQ130843 RML130833:RMM130843 RWH130833:RWI130843 SGD130833:SGE130843 SPZ130833:SQA130843 SZV130833:SZW130843 TJR130833:TJS130843 TTN130833:TTO130843 UDJ130833:UDK130843 UNF130833:UNG130843 UXB130833:UXC130843 VGX130833:VGY130843 VQT130833:VQU130843 WAP130833:WAQ130843 WKL130833:WKM130843 WUH130833:WUI130843 HV196369:HW196379 RR196369:RS196379 ABN196369:ABO196379 ALJ196369:ALK196379 AVF196369:AVG196379 BFB196369:BFC196379 BOX196369:BOY196379 BYT196369:BYU196379 CIP196369:CIQ196379 CSL196369:CSM196379 DCH196369:DCI196379 DMD196369:DME196379 DVZ196369:DWA196379 EFV196369:EFW196379 EPR196369:EPS196379 EZN196369:EZO196379 FJJ196369:FJK196379 FTF196369:FTG196379 GDB196369:GDC196379 GMX196369:GMY196379 GWT196369:GWU196379 HGP196369:HGQ196379 HQL196369:HQM196379 IAH196369:IAI196379 IKD196369:IKE196379 ITZ196369:IUA196379 JDV196369:JDW196379 JNR196369:JNS196379 JXN196369:JXO196379 KHJ196369:KHK196379 KRF196369:KRG196379 LBB196369:LBC196379 LKX196369:LKY196379 LUT196369:LUU196379 MEP196369:MEQ196379 MOL196369:MOM196379 MYH196369:MYI196379 NID196369:NIE196379 NRZ196369:NSA196379 OBV196369:OBW196379 OLR196369:OLS196379 OVN196369:OVO196379 PFJ196369:PFK196379 PPF196369:PPG196379 PZB196369:PZC196379 QIX196369:QIY196379 QST196369:QSU196379 RCP196369:RCQ196379 RML196369:RMM196379 RWH196369:RWI196379 SGD196369:SGE196379 SPZ196369:SQA196379 SZV196369:SZW196379 TJR196369:TJS196379 TTN196369:TTO196379 UDJ196369:UDK196379 UNF196369:UNG196379 UXB196369:UXC196379 VGX196369:VGY196379 VQT196369:VQU196379 WAP196369:WAQ196379 WKL196369:WKM196379 WUH196369:WUI196379 HV261905:HW261915 RR261905:RS261915 ABN261905:ABO261915 ALJ261905:ALK261915 AVF261905:AVG261915 BFB261905:BFC261915 BOX261905:BOY261915 BYT261905:BYU261915 CIP261905:CIQ261915 CSL261905:CSM261915 DCH261905:DCI261915 DMD261905:DME261915 DVZ261905:DWA261915 EFV261905:EFW261915 EPR261905:EPS261915 EZN261905:EZO261915 FJJ261905:FJK261915 FTF261905:FTG261915 GDB261905:GDC261915 GMX261905:GMY261915 GWT261905:GWU261915 HGP261905:HGQ261915 HQL261905:HQM261915 IAH261905:IAI261915 IKD261905:IKE261915 ITZ261905:IUA261915 JDV261905:JDW261915 JNR261905:JNS261915 JXN261905:JXO261915 KHJ261905:KHK261915 KRF261905:KRG261915 LBB261905:LBC261915 LKX261905:LKY261915 LUT261905:LUU261915 MEP261905:MEQ261915 MOL261905:MOM261915 MYH261905:MYI261915 NID261905:NIE261915 NRZ261905:NSA261915 OBV261905:OBW261915 OLR261905:OLS261915 OVN261905:OVO261915 PFJ261905:PFK261915 PPF261905:PPG261915 PZB261905:PZC261915 QIX261905:QIY261915 QST261905:QSU261915 RCP261905:RCQ261915 RML261905:RMM261915 RWH261905:RWI261915 SGD261905:SGE261915 SPZ261905:SQA261915 SZV261905:SZW261915 TJR261905:TJS261915 TTN261905:TTO261915 UDJ261905:UDK261915 UNF261905:UNG261915 UXB261905:UXC261915 VGX261905:VGY261915 VQT261905:VQU261915 WAP261905:WAQ261915 WKL261905:WKM261915 WUH261905:WUI261915 HV327441:HW327451 RR327441:RS327451 ABN327441:ABO327451 ALJ327441:ALK327451 AVF327441:AVG327451 BFB327441:BFC327451 BOX327441:BOY327451 BYT327441:BYU327451 CIP327441:CIQ327451 CSL327441:CSM327451 DCH327441:DCI327451 DMD327441:DME327451 DVZ327441:DWA327451 EFV327441:EFW327451 EPR327441:EPS327451 EZN327441:EZO327451 FJJ327441:FJK327451 FTF327441:FTG327451 GDB327441:GDC327451 GMX327441:GMY327451 GWT327441:GWU327451 HGP327441:HGQ327451 HQL327441:HQM327451 IAH327441:IAI327451 IKD327441:IKE327451 ITZ327441:IUA327451 JDV327441:JDW327451 JNR327441:JNS327451 JXN327441:JXO327451 KHJ327441:KHK327451 KRF327441:KRG327451 LBB327441:LBC327451 LKX327441:LKY327451 LUT327441:LUU327451 MEP327441:MEQ327451 MOL327441:MOM327451 MYH327441:MYI327451 NID327441:NIE327451 NRZ327441:NSA327451 OBV327441:OBW327451 OLR327441:OLS327451 OVN327441:OVO327451 PFJ327441:PFK327451 PPF327441:PPG327451 PZB327441:PZC327451 QIX327441:QIY327451 QST327441:QSU327451 RCP327441:RCQ327451 RML327441:RMM327451 RWH327441:RWI327451 SGD327441:SGE327451 SPZ327441:SQA327451 SZV327441:SZW327451 TJR327441:TJS327451 TTN327441:TTO327451 UDJ327441:UDK327451 UNF327441:UNG327451 UXB327441:UXC327451 VGX327441:VGY327451 VQT327441:VQU327451 WAP327441:WAQ327451 WKL327441:WKM327451 WUH327441:WUI327451 HV392977:HW392987 RR392977:RS392987 ABN392977:ABO392987 ALJ392977:ALK392987 AVF392977:AVG392987 BFB392977:BFC392987 BOX392977:BOY392987 BYT392977:BYU392987 CIP392977:CIQ392987 CSL392977:CSM392987 DCH392977:DCI392987 DMD392977:DME392987 DVZ392977:DWA392987 EFV392977:EFW392987 EPR392977:EPS392987 EZN392977:EZO392987 FJJ392977:FJK392987 FTF392977:FTG392987 GDB392977:GDC392987 GMX392977:GMY392987 GWT392977:GWU392987 HGP392977:HGQ392987 HQL392977:HQM392987 IAH392977:IAI392987 IKD392977:IKE392987 ITZ392977:IUA392987 JDV392977:JDW392987 JNR392977:JNS392987 JXN392977:JXO392987 KHJ392977:KHK392987 KRF392977:KRG392987 LBB392977:LBC392987 LKX392977:LKY392987 LUT392977:LUU392987 MEP392977:MEQ392987 MOL392977:MOM392987 MYH392977:MYI392987 NID392977:NIE392987 NRZ392977:NSA392987 OBV392977:OBW392987 OLR392977:OLS392987 OVN392977:OVO392987 PFJ392977:PFK392987 PPF392977:PPG392987 PZB392977:PZC392987 QIX392977:QIY392987 QST392977:QSU392987 RCP392977:RCQ392987 RML392977:RMM392987 RWH392977:RWI392987 SGD392977:SGE392987 SPZ392977:SQA392987 SZV392977:SZW392987 TJR392977:TJS392987 TTN392977:TTO392987 UDJ392977:UDK392987 UNF392977:UNG392987 UXB392977:UXC392987 VGX392977:VGY392987 VQT392977:VQU392987 WAP392977:WAQ392987 WKL392977:WKM392987 WUH392977:WUI392987 HV458513:HW458523 RR458513:RS458523 ABN458513:ABO458523 ALJ458513:ALK458523 AVF458513:AVG458523 BFB458513:BFC458523 BOX458513:BOY458523 BYT458513:BYU458523 CIP458513:CIQ458523 CSL458513:CSM458523 DCH458513:DCI458523 DMD458513:DME458523 DVZ458513:DWA458523 EFV458513:EFW458523 EPR458513:EPS458523 EZN458513:EZO458523 FJJ458513:FJK458523 FTF458513:FTG458523 GDB458513:GDC458523 GMX458513:GMY458523 GWT458513:GWU458523 HGP458513:HGQ458523 HQL458513:HQM458523 IAH458513:IAI458523 IKD458513:IKE458523 ITZ458513:IUA458523 JDV458513:JDW458523 JNR458513:JNS458523 JXN458513:JXO458523 KHJ458513:KHK458523 KRF458513:KRG458523 LBB458513:LBC458523 LKX458513:LKY458523 LUT458513:LUU458523 MEP458513:MEQ458523 MOL458513:MOM458523 MYH458513:MYI458523 NID458513:NIE458523 NRZ458513:NSA458523 OBV458513:OBW458523 OLR458513:OLS458523 OVN458513:OVO458523 PFJ458513:PFK458523 PPF458513:PPG458523 PZB458513:PZC458523 QIX458513:QIY458523 QST458513:QSU458523 RCP458513:RCQ458523 RML458513:RMM458523 RWH458513:RWI458523 SGD458513:SGE458523 SPZ458513:SQA458523 SZV458513:SZW458523 TJR458513:TJS458523 TTN458513:TTO458523 UDJ458513:UDK458523 UNF458513:UNG458523 UXB458513:UXC458523 VGX458513:VGY458523 VQT458513:VQU458523 WAP458513:WAQ458523 WKL458513:WKM458523 WUH458513:WUI458523 HV524049:HW524059 RR524049:RS524059 ABN524049:ABO524059 ALJ524049:ALK524059 AVF524049:AVG524059 BFB524049:BFC524059 BOX524049:BOY524059 BYT524049:BYU524059 CIP524049:CIQ524059 CSL524049:CSM524059 DCH524049:DCI524059 DMD524049:DME524059 DVZ524049:DWA524059 EFV524049:EFW524059 EPR524049:EPS524059 EZN524049:EZO524059 FJJ524049:FJK524059 FTF524049:FTG524059 GDB524049:GDC524059 GMX524049:GMY524059 GWT524049:GWU524059 HGP524049:HGQ524059 HQL524049:HQM524059 IAH524049:IAI524059 IKD524049:IKE524059 ITZ524049:IUA524059 JDV524049:JDW524059 JNR524049:JNS524059 JXN524049:JXO524059 KHJ524049:KHK524059 KRF524049:KRG524059 LBB524049:LBC524059 LKX524049:LKY524059 LUT524049:LUU524059 MEP524049:MEQ524059 MOL524049:MOM524059 MYH524049:MYI524059 NID524049:NIE524059 NRZ524049:NSA524059 OBV524049:OBW524059 OLR524049:OLS524059 OVN524049:OVO524059 PFJ524049:PFK524059 PPF524049:PPG524059 PZB524049:PZC524059 QIX524049:QIY524059 QST524049:QSU524059 RCP524049:RCQ524059 RML524049:RMM524059 RWH524049:RWI524059 SGD524049:SGE524059 SPZ524049:SQA524059 SZV524049:SZW524059 TJR524049:TJS524059 TTN524049:TTO524059 UDJ524049:UDK524059 UNF524049:UNG524059 UXB524049:UXC524059 VGX524049:VGY524059 VQT524049:VQU524059 WAP524049:WAQ524059 WKL524049:WKM524059 WUH524049:WUI524059 HV589585:HW589595 RR589585:RS589595 ABN589585:ABO589595 ALJ589585:ALK589595 AVF589585:AVG589595 BFB589585:BFC589595 BOX589585:BOY589595 BYT589585:BYU589595 CIP589585:CIQ589595 CSL589585:CSM589595 DCH589585:DCI589595 DMD589585:DME589595 DVZ589585:DWA589595 EFV589585:EFW589595 EPR589585:EPS589595 EZN589585:EZO589595 FJJ589585:FJK589595 FTF589585:FTG589595 GDB589585:GDC589595 GMX589585:GMY589595 GWT589585:GWU589595 HGP589585:HGQ589595 HQL589585:HQM589595 IAH589585:IAI589595 IKD589585:IKE589595 ITZ589585:IUA589595 JDV589585:JDW589595 JNR589585:JNS589595 JXN589585:JXO589595 KHJ589585:KHK589595 KRF589585:KRG589595 LBB589585:LBC589595 LKX589585:LKY589595 LUT589585:LUU589595 MEP589585:MEQ589595 MOL589585:MOM589595 MYH589585:MYI589595 NID589585:NIE589595 NRZ589585:NSA589595 OBV589585:OBW589595 OLR589585:OLS589595 OVN589585:OVO589595 PFJ589585:PFK589595 PPF589585:PPG589595 PZB589585:PZC589595 QIX589585:QIY589595 QST589585:QSU589595 RCP589585:RCQ589595 RML589585:RMM589595 RWH589585:RWI589595 SGD589585:SGE589595 SPZ589585:SQA589595 SZV589585:SZW589595 TJR589585:TJS589595 TTN589585:TTO589595 UDJ589585:UDK589595 UNF589585:UNG589595 UXB589585:UXC589595 VGX589585:VGY589595 VQT589585:VQU589595 WAP589585:WAQ589595 WKL589585:WKM589595 WUH589585:WUI589595 HV655121:HW655131 RR655121:RS655131 ABN655121:ABO655131 ALJ655121:ALK655131 AVF655121:AVG655131 BFB655121:BFC655131 BOX655121:BOY655131 BYT655121:BYU655131 CIP655121:CIQ655131 CSL655121:CSM655131 DCH655121:DCI655131 DMD655121:DME655131 DVZ655121:DWA655131 EFV655121:EFW655131 EPR655121:EPS655131 EZN655121:EZO655131 FJJ655121:FJK655131 FTF655121:FTG655131 GDB655121:GDC655131 GMX655121:GMY655131 GWT655121:GWU655131 HGP655121:HGQ655131 HQL655121:HQM655131 IAH655121:IAI655131 IKD655121:IKE655131 ITZ655121:IUA655131 JDV655121:JDW655131 JNR655121:JNS655131 JXN655121:JXO655131 KHJ655121:KHK655131 KRF655121:KRG655131 LBB655121:LBC655131 LKX655121:LKY655131 LUT655121:LUU655131 MEP655121:MEQ655131 MOL655121:MOM655131 MYH655121:MYI655131 NID655121:NIE655131 NRZ655121:NSA655131 OBV655121:OBW655131 OLR655121:OLS655131 OVN655121:OVO655131 PFJ655121:PFK655131 PPF655121:PPG655131 PZB655121:PZC655131 QIX655121:QIY655131 QST655121:QSU655131 RCP655121:RCQ655131 RML655121:RMM655131 RWH655121:RWI655131 SGD655121:SGE655131 SPZ655121:SQA655131 SZV655121:SZW655131 TJR655121:TJS655131 TTN655121:TTO655131 UDJ655121:UDK655131 UNF655121:UNG655131 UXB655121:UXC655131 VGX655121:VGY655131 VQT655121:VQU655131 WAP655121:WAQ655131 WKL655121:WKM655131 WUH655121:WUI655131 HV720657:HW720667 RR720657:RS720667 ABN720657:ABO720667 ALJ720657:ALK720667 AVF720657:AVG720667 BFB720657:BFC720667 BOX720657:BOY720667 BYT720657:BYU720667 CIP720657:CIQ720667 CSL720657:CSM720667 DCH720657:DCI720667 DMD720657:DME720667 DVZ720657:DWA720667 EFV720657:EFW720667 EPR720657:EPS720667 EZN720657:EZO720667 FJJ720657:FJK720667 FTF720657:FTG720667 GDB720657:GDC720667 GMX720657:GMY720667 GWT720657:GWU720667 HGP720657:HGQ720667 HQL720657:HQM720667 IAH720657:IAI720667 IKD720657:IKE720667 ITZ720657:IUA720667 JDV720657:JDW720667 JNR720657:JNS720667 JXN720657:JXO720667 KHJ720657:KHK720667 KRF720657:KRG720667 LBB720657:LBC720667 LKX720657:LKY720667 LUT720657:LUU720667 MEP720657:MEQ720667 MOL720657:MOM720667 MYH720657:MYI720667 NID720657:NIE720667 NRZ720657:NSA720667 OBV720657:OBW720667 OLR720657:OLS720667 OVN720657:OVO720667 PFJ720657:PFK720667 PPF720657:PPG720667 PZB720657:PZC720667 QIX720657:QIY720667 QST720657:QSU720667 RCP720657:RCQ720667 RML720657:RMM720667 RWH720657:RWI720667 SGD720657:SGE720667 SPZ720657:SQA720667 SZV720657:SZW720667 TJR720657:TJS720667 TTN720657:TTO720667 UDJ720657:UDK720667 UNF720657:UNG720667 UXB720657:UXC720667 VGX720657:VGY720667 VQT720657:VQU720667 WAP720657:WAQ720667 WKL720657:WKM720667 WUH720657:WUI720667 HV786193:HW786203 RR786193:RS786203 ABN786193:ABO786203 ALJ786193:ALK786203 AVF786193:AVG786203 BFB786193:BFC786203 BOX786193:BOY786203 BYT786193:BYU786203 CIP786193:CIQ786203 CSL786193:CSM786203 DCH786193:DCI786203 DMD786193:DME786203 DVZ786193:DWA786203 EFV786193:EFW786203 EPR786193:EPS786203 EZN786193:EZO786203 FJJ786193:FJK786203 FTF786193:FTG786203 GDB786193:GDC786203 GMX786193:GMY786203 GWT786193:GWU786203 HGP786193:HGQ786203 HQL786193:HQM786203 IAH786193:IAI786203 IKD786193:IKE786203 ITZ786193:IUA786203 JDV786193:JDW786203 JNR786193:JNS786203 JXN786193:JXO786203 KHJ786193:KHK786203 KRF786193:KRG786203 LBB786193:LBC786203 LKX786193:LKY786203 LUT786193:LUU786203 MEP786193:MEQ786203 MOL786193:MOM786203 MYH786193:MYI786203 NID786193:NIE786203 NRZ786193:NSA786203 OBV786193:OBW786203 OLR786193:OLS786203 OVN786193:OVO786203 PFJ786193:PFK786203 PPF786193:PPG786203 PZB786193:PZC786203 QIX786193:QIY786203 QST786193:QSU786203 RCP786193:RCQ786203 RML786193:RMM786203 RWH786193:RWI786203 SGD786193:SGE786203 SPZ786193:SQA786203 SZV786193:SZW786203 TJR786193:TJS786203 TTN786193:TTO786203 UDJ786193:UDK786203 UNF786193:UNG786203 UXB786193:UXC786203 VGX786193:VGY786203 VQT786193:VQU786203 WAP786193:WAQ786203 WKL786193:WKM786203 WUH786193:WUI786203 HV851729:HW851739 RR851729:RS851739 ABN851729:ABO851739 ALJ851729:ALK851739 AVF851729:AVG851739 BFB851729:BFC851739 BOX851729:BOY851739 BYT851729:BYU851739 CIP851729:CIQ851739 CSL851729:CSM851739 DCH851729:DCI851739 DMD851729:DME851739 DVZ851729:DWA851739 EFV851729:EFW851739 EPR851729:EPS851739 EZN851729:EZO851739 FJJ851729:FJK851739 FTF851729:FTG851739 GDB851729:GDC851739 GMX851729:GMY851739 GWT851729:GWU851739 HGP851729:HGQ851739 HQL851729:HQM851739 IAH851729:IAI851739 IKD851729:IKE851739 ITZ851729:IUA851739 JDV851729:JDW851739 JNR851729:JNS851739 JXN851729:JXO851739 KHJ851729:KHK851739 KRF851729:KRG851739 LBB851729:LBC851739 LKX851729:LKY851739 LUT851729:LUU851739 MEP851729:MEQ851739 MOL851729:MOM851739 MYH851729:MYI851739 NID851729:NIE851739 NRZ851729:NSA851739 OBV851729:OBW851739 OLR851729:OLS851739 OVN851729:OVO851739 PFJ851729:PFK851739 PPF851729:PPG851739 PZB851729:PZC851739 QIX851729:QIY851739 QST851729:QSU851739 RCP851729:RCQ851739 RML851729:RMM851739 RWH851729:RWI851739 SGD851729:SGE851739 SPZ851729:SQA851739 SZV851729:SZW851739 TJR851729:TJS851739 TTN851729:TTO851739 UDJ851729:UDK851739 UNF851729:UNG851739 UXB851729:UXC851739 VGX851729:VGY851739 VQT851729:VQU851739 WAP851729:WAQ851739 WKL851729:WKM851739 WUH851729:WUI851739 HV917265:HW917275 RR917265:RS917275 ABN917265:ABO917275 ALJ917265:ALK917275 AVF917265:AVG917275 BFB917265:BFC917275 BOX917265:BOY917275 BYT917265:BYU917275 CIP917265:CIQ917275 CSL917265:CSM917275 DCH917265:DCI917275 DMD917265:DME917275 DVZ917265:DWA917275 EFV917265:EFW917275 EPR917265:EPS917275 EZN917265:EZO917275 FJJ917265:FJK917275 FTF917265:FTG917275 GDB917265:GDC917275 GMX917265:GMY917275 GWT917265:GWU917275 HGP917265:HGQ917275 HQL917265:HQM917275 IAH917265:IAI917275 IKD917265:IKE917275 ITZ917265:IUA917275 JDV917265:JDW917275 JNR917265:JNS917275 JXN917265:JXO917275 KHJ917265:KHK917275 KRF917265:KRG917275 LBB917265:LBC917275 LKX917265:LKY917275 LUT917265:LUU917275 MEP917265:MEQ917275 MOL917265:MOM917275 MYH917265:MYI917275 NID917265:NIE917275 NRZ917265:NSA917275 OBV917265:OBW917275 OLR917265:OLS917275 OVN917265:OVO917275 PFJ917265:PFK917275 PPF917265:PPG917275 PZB917265:PZC917275 QIX917265:QIY917275 QST917265:QSU917275 RCP917265:RCQ917275 RML917265:RMM917275 RWH917265:RWI917275 SGD917265:SGE917275 SPZ917265:SQA917275 SZV917265:SZW917275 TJR917265:TJS917275 TTN917265:TTO917275 UDJ917265:UDK917275 UNF917265:UNG917275 UXB917265:UXC917275 VGX917265:VGY917275 VQT917265:VQU917275 WAP917265:WAQ917275 WKL917265:WKM917275 WUH917265:WUI917275 HV982801:HW982811 RR982801:RS982811 ABN982801:ABO982811 ALJ982801:ALK982811 AVF982801:AVG982811 BFB982801:BFC982811 BOX982801:BOY982811 BYT982801:BYU982811 CIP982801:CIQ982811 CSL982801:CSM982811 DCH982801:DCI982811 DMD982801:DME982811 DVZ982801:DWA982811 EFV982801:EFW982811 EPR982801:EPS982811 EZN982801:EZO982811 FJJ982801:FJK982811 FTF982801:FTG982811 GDB982801:GDC982811 GMX982801:GMY982811 GWT982801:GWU982811 HGP982801:HGQ982811 HQL982801:HQM982811 IAH982801:IAI982811 IKD982801:IKE982811 ITZ982801:IUA982811 JDV982801:JDW982811 JNR982801:JNS982811 JXN982801:JXO982811 KHJ982801:KHK982811 KRF982801:KRG982811 LBB982801:LBC982811 LKX982801:LKY982811 LUT982801:LUU982811 MEP982801:MEQ982811 MOL982801:MOM982811 MYH982801:MYI982811 NID982801:NIE982811 NRZ982801:NSA982811 OBV982801:OBW982811 OLR982801:OLS982811 OVN982801:OVO982811 PFJ982801:PFK982811 PPF982801:PPG982811 PZB982801:PZC982811 QIX982801:QIY982811 QST982801:QSU982811 RCP982801:RCQ982811 RML982801:RMM982811 RWH982801:RWI982811 SGD982801:SGE982811 SPZ982801:SQA982811 SZV982801:SZW982811 TJR982801:TJS982811 TTN982801:TTO982811 UDJ982801:UDK982811 UNF982801:UNG982811 UXB982801:UXC982811 VGX982801:VGY982811 VQT982801:VQU982811 WAP982801:WAQ982811 WKL982801:WKM982811 WUH982801:WUI982811 RR65297:RS65307"/>
  </dataValidations>
  <pageMargins left="0" right="0" top="0" bottom="0" header="0" footer="0"/>
  <pageSetup paperSize="9" scale="98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7"/>
  <sheetViews>
    <sheetView view="pageBreakPreview" topLeftCell="A19" zoomScaleSheetLayoutView="100" workbookViewId="0">
      <selection activeCell="B24" sqref="B24"/>
    </sheetView>
  </sheetViews>
  <sheetFormatPr defaultRowHeight="12"/>
  <cols>
    <col min="1" max="1" width="4.85546875" style="14" customWidth="1"/>
    <col min="2" max="2" width="23.28515625" style="38" customWidth="1"/>
    <col min="3" max="3" width="23.5703125" style="15" customWidth="1"/>
    <col min="4" max="4" width="7.140625" style="1" bestFit="1" customWidth="1"/>
    <col min="5" max="5" width="6.140625" style="39" bestFit="1" customWidth="1"/>
    <col min="6" max="6" width="7.85546875" style="39" bestFit="1" customWidth="1"/>
    <col min="7" max="7" width="8.7109375" style="39" bestFit="1" customWidth="1"/>
    <col min="8" max="8" width="10.140625" style="40" customWidth="1"/>
    <col min="9" max="16384" width="9.140625" style="1"/>
  </cols>
  <sheetData>
    <row r="1" spans="1:14">
      <c r="A1" s="17"/>
      <c r="B1" s="60"/>
      <c r="C1" s="60"/>
      <c r="D1" s="60"/>
      <c r="E1" s="60"/>
      <c r="F1" s="60"/>
      <c r="G1" s="60"/>
      <c r="H1" s="60"/>
    </row>
    <row r="2" spans="1:14" ht="66" customHeight="1">
      <c r="A2" s="61" t="s">
        <v>83</v>
      </c>
      <c r="B2" s="61"/>
      <c r="C2" s="61"/>
      <c r="D2" s="61"/>
      <c r="E2" s="61"/>
      <c r="F2" s="61"/>
      <c r="G2" s="61"/>
      <c r="H2" s="61"/>
    </row>
    <row r="3" spans="1:14">
      <c r="A3" s="60"/>
      <c r="B3" s="60"/>
      <c r="C3" s="60"/>
      <c r="D3" s="60"/>
      <c r="E3" s="60"/>
      <c r="F3" s="60"/>
      <c r="G3" s="60"/>
      <c r="H3" s="60"/>
    </row>
    <row r="4" spans="1:14">
      <c r="A4" s="60"/>
      <c r="B4" s="60"/>
      <c r="C4" s="60"/>
      <c r="D4" s="60"/>
      <c r="E4" s="60"/>
      <c r="F4" s="60"/>
      <c r="G4" s="60"/>
      <c r="H4" s="60"/>
    </row>
    <row r="5" spans="1:14">
      <c r="A5" s="3"/>
      <c r="B5" s="18"/>
      <c r="C5" s="2"/>
      <c r="D5" s="3"/>
      <c r="E5" s="19"/>
      <c r="F5" s="19"/>
      <c r="G5" s="19"/>
      <c r="H5" s="20"/>
    </row>
    <row r="6" spans="1:14" s="6" customFormat="1">
      <c r="A6" s="17" t="s">
        <v>181</v>
      </c>
      <c r="B6" s="21"/>
      <c r="C6" s="5"/>
      <c r="D6" s="4"/>
      <c r="E6" s="22"/>
      <c r="F6" s="22"/>
      <c r="G6" s="22"/>
      <c r="H6" s="4"/>
    </row>
    <row r="7" spans="1:14">
      <c r="A7" s="23"/>
      <c r="B7" s="24"/>
      <c r="C7" s="8"/>
      <c r="D7" s="7"/>
      <c r="E7" s="25"/>
      <c r="F7" s="25"/>
      <c r="G7" s="25"/>
      <c r="H7" s="26"/>
    </row>
    <row r="8" spans="1:14">
      <c r="A8" s="59" t="s">
        <v>0</v>
      </c>
      <c r="B8" s="59"/>
      <c r="C8" s="59"/>
      <c r="D8" s="59"/>
      <c r="E8" s="59"/>
      <c r="F8" s="59"/>
      <c r="G8" s="59"/>
      <c r="H8" s="59"/>
    </row>
    <row r="9" spans="1:14">
      <c r="A9" s="59" t="s">
        <v>1</v>
      </c>
      <c r="B9" s="59"/>
      <c r="C9" s="59"/>
      <c r="D9" s="59"/>
      <c r="E9" s="59"/>
      <c r="F9" s="59"/>
      <c r="G9" s="59"/>
      <c r="H9" s="59"/>
    </row>
    <row r="10" spans="1:14">
      <c r="A10" s="59" t="s">
        <v>2</v>
      </c>
      <c r="B10" s="59"/>
      <c r="C10" s="59"/>
      <c r="D10" s="59"/>
      <c r="E10" s="59"/>
      <c r="F10" s="27"/>
      <c r="G10" s="27"/>
      <c r="H10" s="10"/>
    </row>
    <row r="11" spans="1:14">
      <c r="A11" s="23" t="s">
        <v>3</v>
      </c>
      <c r="B11" s="24"/>
      <c r="C11" s="8"/>
      <c r="D11" s="9"/>
      <c r="E11" s="28"/>
      <c r="F11" s="28"/>
      <c r="G11" s="28"/>
      <c r="H11" s="9"/>
    </row>
    <row r="12" spans="1:14">
      <c r="A12" s="59" t="s">
        <v>4</v>
      </c>
      <c r="B12" s="59"/>
      <c r="C12" s="59"/>
      <c r="D12" s="59"/>
      <c r="E12" s="59"/>
      <c r="F12" s="59"/>
      <c r="G12" s="59"/>
      <c r="H12" s="59"/>
    </row>
    <row r="13" spans="1:14" s="14" customFormat="1">
      <c r="A13" s="23" t="s">
        <v>54</v>
      </c>
      <c r="B13" s="23"/>
      <c r="C13" s="23"/>
      <c r="D13" s="23"/>
      <c r="E13" s="28"/>
      <c r="F13" s="28"/>
      <c r="G13" s="28"/>
      <c r="H13" s="9"/>
      <c r="I13" s="9"/>
      <c r="J13" s="23"/>
      <c r="K13" s="23"/>
      <c r="L13" s="23"/>
      <c r="M13" s="23"/>
      <c r="N13" s="23"/>
    </row>
    <row r="14" spans="1:14">
      <c r="A14" s="23" t="s">
        <v>5</v>
      </c>
      <c r="B14" s="24"/>
      <c r="C14" s="8"/>
      <c r="D14" s="9"/>
      <c r="E14" s="28"/>
      <c r="F14" s="28"/>
      <c r="G14" s="28"/>
      <c r="H14" s="9"/>
    </row>
    <row r="15" spans="1:14">
      <c r="A15" s="59" t="s">
        <v>6</v>
      </c>
      <c r="B15" s="59"/>
      <c r="C15" s="59"/>
      <c r="D15" s="59"/>
      <c r="E15" s="27"/>
      <c r="F15" s="27"/>
      <c r="G15" s="27"/>
      <c r="H15" s="70"/>
      <c r="I15" s="70"/>
    </row>
    <row r="16" spans="1:14" s="11" customFormat="1" ht="24.75" customHeight="1">
      <c r="A16" s="62" t="s">
        <v>7</v>
      </c>
      <c r="B16" s="62" t="s">
        <v>8</v>
      </c>
      <c r="C16" s="62" t="s">
        <v>9</v>
      </c>
      <c r="D16" s="62" t="s">
        <v>10</v>
      </c>
      <c r="E16" s="64" t="s">
        <v>20</v>
      </c>
      <c r="F16" s="65"/>
      <c r="G16" s="71"/>
      <c r="H16" s="64" t="s">
        <v>22</v>
      </c>
      <c r="I16" s="71"/>
    </row>
    <row r="17" spans="1:9" s="11" customFormat="1" ht="24">
      <c r="A17" s="63"/>
      <c r="B17" s="63"/>
      <c r="C17" s="63"/>
      <c r="D17" s="63"/>
      <c r="E17" s="29" t="s">
        <v>11</v>
      </c>
      <c r="F17" s="30" t="s">
        <v>12</v>
      </c>
      <c r="G17" s="31" t="s">
        <v>13</v>
      </c>
      <c r="H17" s="53" t="s">
        <v>14</v>
      </c>
      <c r="I17" s="53" t="s">
        <v>13</v>
      </c>
    </row>
    <row r="18" spans="1:9" ht="112.5" customHeight="1">
      <c r="A18" s="41">
        <v>1</v>
      </c>
      <c r="B18" s="42" t="s">
        <v>182</v>
      </c>
      <c r="C18" s="42" t="s">
        <v>183</v>
      </c>
      <c r="D18" s="42" t="s">
        <v>24</v>
      </c>
      <c r="E18" s="44">
        <v>1</v>
      </c>
      <c r="F18" s="46">
        <v>320000</v>
      </c>
      <c r="G18" s="49">
        <f>E18*F18</f>
        <v>320000</v>
      </c>
      <c r="H18" s="12">
        <v>319990</v>
      </c>
      <c r="I18" s="12">
        <f t="shared" ref="I18:I19" si="0">E18*H18</f>
        <v>319990</v>
      </c>
    </row>
    <row r="19" spans="1:9" ht="66" customHeight="1">
      <c r="A19" s="41">
        <v>2</v>
      </c>
      <c r="B19" s="42" t="s">
        <v>184</v>
      </c>
      <c r="C19" s="42" t="s">
        <v>185</v>
      </c>
      <c r="D19" s="42" t="s">
        <v>24</v>
      </c>
      <c r="E19" s="44">
        <v>1</v>
      </c>
      <c r="F19" s="46">
        <v>133000</v>
      </c>
      <c r="G19" s="49">
        <f t="shared" ref="G19" si="1">E19*F19</f>
        <v>133000</v>
      </c>
      <c r="H19" s="12">
        <v>132990</v>
      </c>
      <c r="I19" s="12">
        <f t="shared" si="0"/>
        <v>132990</v>
      </c>
    </row>
    <row r="20" spans="1:9" s="6" customFormat="1" ht="25.5" customHeight="1">
      <c r="A20" s="32"/>
      <c r="B20" s="16" t="s">
        <v>15</v>
      </c>
      <c r="C20" s="33"/>
      <c r="D20" s="34"/>
      <c r="E20" s="13"/>
      <c r="F20" s="13"/>
      <c r="G20" s="58">
        <f>SUM(G18:G19)</f>
        <v>453000</v>
      </c>
      <c r="H20" s="13"/>
      <c r="I20" s="58">
        <f>SUM(I18:I19)</f>
        <v>452980</v>
      </c>
    </row>
    <row r="21" spans="1:9" ht="396.75" customHeight="1">
      <c r="A21" s="69" t="s">
        <v>186</v>
      </c>
      <c r="B21" s="69"/>
      <c r="C21" s="69"/>
      <c r="D21" s="69"/>
      <c r="E21" s="69"/>
      <c r="F21" s="69"/>
      <c r="G21" s="69"/>
      <c r="H21" s="69"/>
      <c r="I21" s="69"/>
    </row>
    <row r="22" spans="1:9">
      <c r="A22" s="35"/>
      <c r="B22" s="52" t="s">
        <v>16</v>
      </c>
      <c r="C22" s="52" t="s">
        <v>17</v>
      </c>
      <c r="D22" s="36"/>
      <c r="E22" s="36"/>
      <c r="F22" s="37"/>
      <c r="G22" s="37"/>
      <c r="H22" s="37"/>
      <c r="I22" s="37"/>
    </row>
    <row r="23" spans="1:9">
      <c r="A23" s="35"/>
      <c r="B23" s="52"/>
      <c r="C23" s="52"/>
      <c r="D23" s="36"/>
      <c r="E23" s="36"/>
      <c r="F23" s="37"/>
      <c r="G23" s="37"/>
      <c r="H23" s="37"/>
      <c r="I23" s="37"/>
    </row>
    <row r="24" spans="1:9">
      <c r="A24" s="35"/>
      <c r="B24" s="52"/>
      <c r="C24" s="52"/>
      <c r="D24" s="36"/>
      <c r="E24" s="36"/>
      <c r="F24" s="37"/>
      <c r="G24" s="37"/>
      <c r="H24" s="37"/>
      <c r="I24" s="37"/>
    </row>
    <row r="25" spans="1:9">
      <c r="A25" s="35"/>
      <c r="B25" s="52"/>
      <c r="C25" s="52"/>
      <c r="D25" s="36"/>
      <c r="E25" s="36"/>
      <c r="F25" s="37"/>
      <c r="G25" s="37"/>
      <c r="H25" s="37"/>
      <c r="I25" s="37"/>
    </row>
    <row r="26" spans="1:9">
      <c r="A26" s="35"/>
      <c r="B26" s="52" t="s">
        <v>18</v>
      </c>
      <c r="C26" s="52" t="s">
        <v>19</v>
      </c>
      <c r="D26" s="36"/>
      <c r="E26" s="36"/>
      <c r="F26" s="37"/>
      <c r="G26" s="37"/>
      <c r="H26" s="37"/>
      <c r="I26" s="37"/>
    </row>
    <row r="27" spans="1:9">
      <c r="C27" s="38"/>
    </row>
  </sheetData>
  <mergeCells count="17">
    <mergeCell ref="A9:H9"/>
    <mergeCell ref="B1:H1"/>
    <mergeCell ref="A2:H2"/>
    <mergeCell ref="A3:H3"/>
    <mergeCell ref="A4:H4"/>
    <mergeCell ref="A8:H8"/>
    <mergeCell ref="A21:I21"/>
    <mergeCell ref="A10:E10"/>
    <mergeCell ref="A12:H12"/>
    <mergeCell ref="A15:D15"/>
    <mergeCell ref="H15:I15"/>
    <mergeCell ref="A16:A17"/>
    <mergeCell ref="B16:B17"/>
    <mergeCell ref="C16:C17"/>
    <mergeCell ref="D16:D17"/>
    <mergeCell ref="E16:G16"/>
    <mergeCell ref="H16:I16"/>
  </mergeCells>
  <dataValidations count="1">
    <dataValidation allowBlank="1" showInputMessage="1" showErrorMessage="1" prompt="Введите наименование на гос.языке" sqref="HV65297:HW65307 B65297:C65307 B130833:C130843 B196369:C196379 B261905:C261915 B327441:C327451 B392977:C392987 B458513:C458523 B524049:C524059 B589585:C589595 B655121:C655131 B720657:C720667 B786193:C786203 B851729:C851739 B917265:C917275 B982801:C982811 ABN65297:ABO65307 ALJ65297:ALK65307 AVF65297:AVG65307 BFB65297:BFC65307 BOX65297:BOY65307 BYT65297:BYU65307 CIP65297:CIQ65307 CSL65297:CSM65307 DCH65297:DCI65307 DMD65297:DME65307 DVZ65297:DWA65307 EFV65297:EFW65307 EPR65297:EPS65307 EZN65297:EZO65307 FJJ65297:FJK65307 FTF65297:FTG65307 GDB65297:GDC65307 GMX65297:GMY65307 GWT65297:GWU65307 HGP65297:HGQ65307 HQL65297:HQM65307 IAH65297:IAI65307 IKD65297:IKE65307 ITZ65297:IUA65307 JDV65297:JDW65307 JNR65297:JNS65307 JXN65297:JXO65307 KHJ65297:KHK65307 KRF65297:KRG65307 LBB65297:LBC65307 LKX65297:LKY65307 LUT65297:LUU65307 MEP65297:MEQ65307 MOL65297:MOM65307 MYH65297:MYI65307 NID65297:NIE65307 NRZ65297:NSA65307 OBV65297:OBW65307 OLR65297:OLS65307 OVN65297:OVO65307 PFJ65297:PFK65307 PPF65297:PPG65307 PZB65297:PZC65307 QIX65297:QIY65307 QST65297:QSU65307 RCP65297:RCQ65307 RML65297:RMM65307 RWH65297:RWI65307 SGD65297:SGE65307 SPZ65297:SQA65307 SZV65297:SZW65307 TJR65297:TJS65307 TTN65297:TTO65307 UDJ65297:UDK65307 UNF65297:UNG65307 UXB65297:UXC65307 VGX65297:VGY65307 VQT65297:VQU65307 WAP65297:WAQ65307 WKL65297:WKM65307 WUH65297:WUI65307 HV130833:HW130843 RR130833:RS130843 ABN130833:ABO130843 ALJ130833:ALK130843 AVF130833:AVG130843 BFB130833:BFC130843 BOX130833:BOY130843 BYT130833:BYU130843 CIP130833:CIQ130843 CSL130833:CSM130843 DCH130833:DCI130843 DMD130833:DME130843 DVZ130833:DWA130843 EFV130833:EFW130843 EPR130833:EPS130843 EZN130833:EZO130843 FJJ130833:FJK130843 FTF130833:FTG130843 GDB130833:GDC130843 GMX130833:GMY130843 GWT130833:GWU130843 HGP130833:HGQ130843 HQL130833:HQM130843 IAH130833:IAI130843 IKD130833:IKE130843 ITZ130833:IUA130843 JDV130833:JDW130843 JNR130833:JNS130843 JXN130833:JXO130843 KHJ130833:KHK130843 KRF130833:KRG130843 LBB130833:LBC130843 LKX130833:LKY130843 LUT130833:LUU130843 MEP130833:MEQ130843 MOL130833:MOM130843 MYH130833:MYI130843 NID130833:NIE130843 NRZ130833:NSA130843 OBV130833:OBW130843 OLR130833:OLS130843 OVN130833:OVO130843 PFJ130833:PFK130843 PPF130833:PPG130843 PZB130833:PZC130843 QIX130833:QIY130843 QST130833:QSU130843 RCP130833:RCQ130843 RML130833:RMM130843 RWH130833:RWI130843 SGD130833:SGE130843 SPZ130833:SQA130843 SZV130833:SZW130843 TJR130833:TJS130843 TTN130833:TTO130843 UDJ130833:UDK130843 UNF130833:UNG130843 UXB130833:UXC130843 VGX130833:VGY130843 VQT130833:VQU130843 WAP130833:WAQ130843 WKL130833:WKM130843 WUH130833:WUI130843 HV196369:HW196379 RR196369:RS196379 ABN196369:ABO196379 ALJ196369:ALK196379 AVF196369:AVG196379 BFB196369:BFC196379 BOX196369:BOY196379 BYT196369:BYU196379 CIP196369:CIQ196379 CSL196369:CSM196379 DCH196369:DCI196379 DMD196369:DME196379 DVZ196369:DWA196379 EFV196369:EFW196379 EPR196369:EPS196379 EZN196369:EZO196379 FJJ196369:FJK196379 FTF196369:FTG196379 GDB196369:GDC196379 GMX196369:GMY196379 GWT196369:GWU196379 HGP196369:HGQ196379 HQL196369:HQM196379 IAH196369:IAI196379 IKD196369:IKE196379 ITZ196369:IUA196379 JDV196369:JDW196379 JNR196369:JNS196379 JXN196369:JXO196379 KHJ196369:KHK196379 KRF196369:KRG196379 LBB196369:LBC196379 LKX196369:LKY196379 LUT196369:LUU196379 MEP196369:MEQ196379 MOL196369:MOM196379 MYH196369:MYI196379 NID196369:NIE196379 NRZ196369:NSA196379 OBV196369:OBW196379 OLR196369:OLS196379 OVN196369:OVO196379 PFJ196369:PFK196379 PPF196369:PPG196379 PZB196369:PZC196379 QIX196369:QIY196379 QST196369:QSU196379 RCP196369:RCQ196379 RML196369:RMM196379 RWH196369:RWI196379 SGD196369:SGE196379 SPZ196369:SQA196379 SZV196369:SZW196379 TJR196369:TJS196379 TTN196369:TTO196379 UDJ196369:UDK196379 UNF196369:UNG196379 UXB196369:UXC196379 VGX196369:VGY196379 VQT196369:VQU196379 WAP196369:WAQ196379 WKL196369:WKM196379 WUH196369:WUI196379 HV261905:HW261915 RR261905:RS261915 ABN261905:ABO261915 ALJ261905:ALK261915 AVF261905:AVG261915 BFB261905:BFC261915 BOX261905:BOY261915 BYT261905:BYU261915 CIP261905:CIQ261915 CSL261905:CSM261915 DCH261905:DCI261915 DMD261905:DME261915 DVZ261905:DWA261915 EFV261905:EFW261915 EPR261905:EPS261915 EZN261905:EZO261915 FJJ261905:FJK261915 FTF261905:FTG261915 GDB261905:GDC261915 GMX261905:GMY261915 GWT261905:GWU261915 HGP261905:HGQ261915 HQL261905:HQM261915 IAH261905:IAI261915 IKD261905:IKE261915 ITZ261905:IUA261915 JDV261905:JDW261915 JNR261905:JNS261915 JXN261905:JXO261915 KHJ261905:KHK261915 KRF261905:KRG261915 LBB261905:LBC261915 LKX261905:LKY261915 LUT261905:LUU261915 MEP261905:MEQ261915 MOL261905:MOM261915 MYH261905:MYI261915 NID261905:NIE261915 NRZ261905:NSA261915 OBV261905:OBW261915 OLR261905:OLS261915 OVN261905:OVO261915 PFJ261905:PFK261915 PPF261905:PPG261915 PZB261905:PZC261915 QIX261905:QIY261915 QST261905:QSU261915 RCP261905:RCQ261915 RML261905:RMM261915 RWH261905:RWI261915 SGD261905:SGE261915 SPZ261905:SQA261915 SZV261905:SZW261915 TJR261905:TJS261915 TTN261905:TTO261915 UDJ261905:UDK261915 UNF261905:UNG261915 UXB261905:UXC261915 VGX261905:VGY261915 VQT261905:VQU261915 WAP261905:WAQ261915 WKL261905:WKM261915 WUH261905:WUI261915 HV327441:HW327451 RR327441:RS327451 ABN327441:ABO327451 ALJ327441:ALK327451 AVF327441:AVG327451 BFB327441:BFC327451 BOX327441:BOY327451 BYT327441:BYU327451 CIP327441:CIQ327451 CSL327441:CSM327451 DCH327441:DCI327451 DMD327441:DME327451 DVZ327441:DWA327451 EFV327441:EFW327451 EPR327441:EPS327451 EZN327441:EZO327451 FJJ327441:FJK327451 FTF327441:FTG327451 GDB327441:GDC327451 GMX327441:GMY327451 GWT327441:GWU327451 HGP327441:HGQ327451 HQL327441:HQM327451 IAH327441:IAI327451 IKD327441:IKE327451 ITZ327441:IUA327451 JDV327441:JDW327451 JNR327441:JNS327451 JXN327441:JXO327451 KHJ327441:KHK327451 KRF327441:KRG327451 LBB327441:LBC327451 LKX327441:LKY327451 LUT327441:LUU327451 MEP327441:MEQ327451 MOL327441:MOM327451 MYH327441:MYI327451 NID327441:NIE327451 NRZ327441:NSA327451 OBV327441:OBW327451 OLR327441:OLS327451 OVN327441:OVO327451 PFJ327441:PFK327451 PPF327441:PPG327451 PZB327441:PZC327451 QIX327441:QIY327451 QST327441:QSU327451 RCP327441:RCQ327451 RML327441:RMM327451 RWH327441:RWI327451 SGD327441:SGE327451 SPZ327441:SQA327451 SZV327441:SZW327451 TJR327441:TJS327451 TTN327441:TTO327451 UDJ327441:UDK327451 UNF327441:UNG327451 UXB327441:UXC327451 VGX327441:VGY327451 VQT327441:VQU327451 WAP327441:WAQ327451 WKL327441:WKM327451 WUH327441:WUI327451 HV392977:HW392987 RR392977:RS392987 ABN392977:ABO392987 ALJ392977:ALK392987 AVF392977:AVG392987 BFB392977:BFC392987 BOX392977:BOY392987 BYT392977:BYU392987 CIP392977:CIQ392987 CSL392977:CSM392987 DCH392977:DCI392987 DMD392977:DME392987 DVZ392977:DWA392987 EFV392977:EFW392987 EPR392977:EPS392987 EZN392977:EZO392987 FJJ392977:FJK392987 FTF392977:FTG392987 GDB392977:GDC392987 GMX392977:GMY392987 GWT392977:GWU392987 HGP392977:HGQ392987 HQL392977:HQM392987 IAH392977:IAI392987 IKD392977:IKE392987 ITZ392977:IUA392987 JDV392977:JDW392987 JNR392977:JNS392987 JXN392977:JXO392987 KHJ392977:KHK392987 KRF392977:KRG392987 LBB392977:LBC392987 LKX392977:LKY392987 LUT392977:LUU392987 MEP392977:MEQ392987 MOL392977:MOM392987 MYH392977:MYI392987 NID392977:NIE392987 NRZ392977:NSA392987 OBV392977:OBW392987 OLR392977:OLS392987 OVN392977:OVO392987 PFJ392977:PFK392987 PPF392977:PPG392987 PZB392977:PZC392987 QIX392977:QIY392987 QST392977:QSU392987 RCP392977:RCQ392987 RML392977:RMM392987 RWH392977:RWI392987 SGD392977:SGE392987 SPZ392977:SQA392987 SZV392977:SZW392987 TJR392977:TJS392987 TTN392977:TTO392987 UDJ392977:UDK392987 UNF392977:UNG392987 UXB392977:UXC392987 VGX392977:VGY392987 VQT392977:VQU392987 WAP392977:WAQ392987 WKL392977:WKM392987 WUH392977:WUI392987 HV458513:HW458523 RR458513:RS458523 ABN458513:ABO458523 ALJ458513:ALK458523 AVF458513:AVG458523 BFB458513:BFC458523 BOX458513:BOY458523 BYT458513:BYU458523 CIP458513:CIQ458523 CSL458513:CSM458523 DCH458513:DCI458523 DMD458513:DME458523 DVZ458513:DWA458523 EFV458513:EFW458523 EPR458513:EPS458523 EZN458513:EZO458523 FJJ458513:FJK458523 FTF458513:FTG458523 GDB458513:GDC458523 GMX458513:GMY458523 GWT458513:GWU458523 HGP458513:HGQ458523 HQL458513:HQM458523 IAH458513:IAI458523 IKD458513:IKE458523 ITZ458513:IUA458523 JDV458513:JDW458523 JNR458513:JNS458523 JXN458513:JXO458523 KHJ458513:KHK458523 KRF458513:KRG458523 LBB458513:LBC458523 LKX458513:LKY458523 LUT458513:LUU458523 MEP458513:MEQ458523 MOL458513:MOM458523 MYH458513:MYI458523 NID458513:NIE458523 NRZ458513:NSA458523 OBV458513:OBW458523 OLR458513:OLS458523 OVN458513:OVO458523 PFJ458513:PFK458523 PPF458513:PPG458523 PZB458513:PZC458523 QIX458513:QIY458523 QST458513:QSU458523 RCP458513:RCQ458523 RML458513:RMM458523 RWH458513:RWI458523 SGD458513:SGE458523 SPZ458513:SQA458523 SZV458513:SZW458523 TJR458513:TJS458523 TTN458513:TTO458523 UDJ458513:UDK458523 UNF458513:UNG458523 UXB458513:UXC458523 VGX458513:VGY458523 VQT458513:VQU458523 WAP458513:WAQ458523 WKL458513:WKM458523 WUH458513:WUI458523 HV524049:HW524059 RR524049:RS524059 ABN524049:ABO524059 ALJ524049:ALK524059 AVF524049:AVG524059 BFB524049:BFC524059 BOX524049:BOY524059 BYT524049:BYU524059 CIP524049:CIQ524059 CSL524049:CSM524059 DCH524049:DCI524059 DMD524049:DME524059 DVZ524049:DWA524059 EFV524049:EFW524059 EPR524049:EPS524059 EZN524049:EZO524059 FJJ524049:FJK524059 FTF524049:FTG524059 GDB524049:GDC524059 GMX524049:GMY524059 GWT524049:GWU524059 HGP524049:HGQ524059 HQL524049:HQM524059 IAH524049:IAI524059 IKD524049:IKE524059 ITZ524049:IUA524059 JDV524049:JDW524059 JNR524049:JNS524059 JXN524049:JXO524059 KHJ524049:KHK524059 KRF524049:KRG524059 LBB524049:LBC524059 LKX524049:LKY524059 LUT524049:LUU524059 MEP524049:MEQ524059 MOL524049:MOM524059 MYH524049:MYI524059 NID524049:NIE524059 NRZ524049:NSA524059 OBV524049:OBW524059 OLR524049:OLS524059 OVN524049:OVO524059 PFJ524049:PFK524059 PPF524049:PPG524059 PZB524049:PZC524059 QIX524049:QIY524059 QST524049:QSU524059 RCP524049:RCQ524059 RML524049:RMM524059 RWH524049:RWI524059 SGD524049:SGE524059 SPZ524049:SQA524059 SZV524049:SZW524059 TJR524049:TJS524059 TTN524049:TTO524059 UDJ524049:UDK524059 UNF524049:UNG524059 UXB524049:UXC524059 VGX524049:VGY524059 VQT524049:VQU524059 WAP524049:WAQ524059 WKL524049:WKM524059 WUH524049:WUI524059 HV589585:HW589595 RR589585:RS589595 ABN589585:ABO589595 ALJ589585:ALK589595 AVF589585:AVG589595 BFB589585:BFC589595 BOX589585:BOY589595 BYT589585:BYU589595 CIP589585:CIQ589595 CSL589585:CSM589595 DCH589585:DCI589595 DMD589585:DME589595 DVZ589585:DWA589595 EFV589585:EFW589595 EPR589585:EPS589595 EZN589585:EZO589595 FJJ589585:FJK589595 FTF589585:FTG589595 GDB589585:GDC589595 GMX589585:GMY589595 GWT589585:GWU589595 HGP589585:HGQ589595 HQL589585:HQM589595 IAH589585:IAI589595 IKD589585:IKE589595 ITZ589585:IUA589595 JDV589585:JDW589595 JNR589585:JNS589595 JXN589585:JXO589595 KHJ589585:KHK589595 KRF589585:KRG589595 LBB589585:LBC589595 LKX589585:LKY589595 LUT589585:LUU589595 MEP589585:MEQ589595 MOL589585:MOM589595 MYH589585:MYI589595 NID589585:NIE589595 NRZ589585:NSA589595 OBV589585:OBW589595 OLR589585:OLS589595 OVN589585:OVO589595 PFJ589585:PFK589595 PPF589585:PPG589595 PZB589585:PZC589595 QIX589585:QIY589595 QST589585:QSU589595 RCP589585:RCQ589595 RML589585:RMM589595 RWH589585:RWI589595 SGD589585:SGE589595 SPZ589585:SQA589595 SZV589585:SZW589595 TJR589585:TJS589595 TTN589585:TTO589595 UDJ589585:UDK589595 UNF589585:UNG589595 UXB589585:UXC589595 VGX589585:VGY589595 VQT589585:VQU589595 WAP589585:WAQ589595 WKL589585:WKM589595 WUH589585:WUI589595 HV655121:HW655131 RR655121:RS655131 ABN655121:ABO655131 ALJ655121:ALK655131 AVF655121:AVG655131 BFB655121:BFC655131 BOX655121:BOY655131 BYT655121:BYU655131 CIP655121:CIQ655131 CSL655121:CSM655131 DCH655121:DCI655131 DMD655121:DME655131 DVZ655121:DWA655131 EFV655121:EFW655131 EPR655121:EPS655131 EZN655121:EZO655131 FJJ655121:FJK655131 FTF655121:FTG655131 GDB655121:GDC655131 GMX655121:GMY655131 GWT655121:GWU655131 HGP655121:HGQ655131 HQL655121:HQM655131 IAH655121:IAI655131 IKD655121:IKE655131 ITZ655121:IUA655131 JDV655121:JDW655131 JNR655121:JNS655131 JXN655121:JXO655131 KHJ655121:KHK655131 KRF655121:KRG655131 LBB655121:LBC655131 LKX655121:LKY655131 LUT655121:LUU655131 MEP655121:MEQ655131 MOL655121:MOM655131 MYH655121:MYI655131 NID655121:NIE655131 NRZ655121:NSA655131 OBV655121:OBW655131 OLR655121:OLS655131 OVN655121:OVO655131 PFJ655121:PFK655131 PPF655121:PPG655131 PZB655121:PZC655131 QIX655121:QIY655131 QST655121:QSU655131 RCP655121:RCQ655131 RML655121:RMM655131 RWH655121:RWI655131 SGD655121:SGE655131 SPZ655121:SQA655131 SZV655121:SZW655131 TJR655121:TJS655131 TTN655121:TTO655131 UDJ655121:UDK655131 UNF655121:UNG655131 UXB655121:UXC655131 VGX655121:VGY655131 VQT655121:VQU655131 WAP655121:WAQ655131 WKL655121:WKM655131 WUH655121:WUI655131 HV720657:HW720667 RR720657:RS720667 ABN720657:ABO720667 ALJ720657:ALK720667 AVF720657:AVG720667 BFB720657:BFC720667 BOX720657:BOY720667 BYT720657:BYU720667 CIP720657:CIQ720667 CSL720657:CSM720667 DCH720657:DCI720667 DMD720657:DME720667 DVZ720657:DWA720667 EFV720657:EFW720667 EPR720657:EPS720667 EZN720657:EZO720667 FJJ720657:FJK720667 FTF720657:FTG720667 GDB720657:GDC720667 GMX720657:GMY720667 GWT720657:GWU720667 HGP720657:HGQ720667 HQL720657:HQM720667 IAH720657:IAI720667 IKD720657:IKE720667 ITZ720657:IUA720667 JDV720657:JDW720667 JNR720657:JNS720667 JXN720657:JXO720667 KHJ720657:KHK720667 KRF720657:KRG720667 LBB720657:LBC720667 LKX720657:LKY720667 LUT720657:LUU720667 MEP720657:MEQ720667 MOL720657:MOM720667 MYH720657:MYI720667 NID720657:NIE720667 NRZ720657:NSA720667 OBV720657:OBW720667 OLR720657:OLS720667 OVN720657:OVO720667 PFJ720657:PFK720667 PPF720657:PPG720667 PZB720657:PZC720667 QIX720657:QIY720667 QST720657:QSU720667 RCP720657:RCQ720667 RML720657:RMM720667 RWH720657:RWI720667 SGD720657:SGE720667 SPZ720657:SQA720667 SZV720657:SZW720667 TJR720657:TJS720667 TTN720657:TTO720667 UDJ720657:UDK720667 UNF720657:UNG720667 UXB720657:UXC720667 VGX720657:VGY720667 VQT720657:VQU720667 WAP720657:WAQ720667 WKL720657:WKM720667 WUH720657:WUI720667 HV786193:HW786203 RR786193:RS786203 ABN786193:ABO786203 ALJ786193:ALK786203 AVF786193:AVG786203 BFB786193:BFC786203 BOX786193:BOY786203 BYT786193:BYU786203 CIP786193:CIQ786203 CSL786193:CSM786203 DCH786193:DCI786203 DMD786193:DME786203 DVZ786193:DWA786203 EFV786193:EFW786203 EPR786193:EPS786203 EZN786193:EZO786203 FJJ786193:FJK786203 FTF786193:FTG786203 GDB786193:GDC786203 GMX786193:GMY786203 GWT786193:GWU786203 HGP786193:HGQ786203 HQL786193:HQM786203 IAH786193:IAI786203 IKD786193:IKE786203 ITZ786193:IUA786203 JDV786193:JDW786203 JNR786193:JNS786203 JXN786193:JXO786203 KHJ786193:KHK786203 KRF786193:KRG786203 LBB786193:LBC786203 LKX786193:LKY786203 LUT786193:LUU786203 MEP786193:MEQ786203 MOL786193:MOM786203 MYH786193:MYI786203 NID786193:NIE786203 NRZ786193:NSA786203 OBV786193:OBW786203 OLR786193:OLS786203 OVN786193:OVO786203 PFJ786193:PFK786203 PPF786193:PPG786203 PZB786193:PZC786203 QIX786193:QIY786203 QST786193:QSU786203 RCP786193:RCQ786203 RML786193:RMM786203 RWH786193:RWI786203 SGD786193:SGE786203 SPZ786193:SQA786203 SZV786193:SZW786203 TJR786193:TJS786203 TTN786193:TTO786203 UDJ786193:UDK786203 UNF786193:UNG786203 UXB786193:UXC786203 VGX786193:VGY786203 VQT786193:VQU786203 WAP786193:WAQ786203 WKL786193:WKM786203 WUH786193:WUI786203 HV851729:HW851739 RR851729:RS851739 ABN851729:ABO851739 ALJ851729:ALK851739 AVF851729:AVG851739 BFB851729:BFC851739 BOX851729:BOY851739 BYT851729:BYU851739 CIP851729:CIQ851739 CSL851729:CSM851739 DCH851729:DCI851739 DMD851729:DME851739 DVZ851729:DWA851739 EFV851729:EFW851739 EPR851729:EPS851739 EZN851729:EZO851739 FJJ851729:FJK851739 FTF851729:FTG851739 GDB851729:GDC851739 GMX851729:GMY851739 GWT851729:GWU851739 HGP851729:HGQ851739 HQL851729:HQM851739 IAH851729:IAI851739 IKD851729:IKE851739 ITZ851729:IUA851739 JDV851729:JDW851739 JNR851729:JNS851739 JXN851729:JXO851739 KHJ851729:KHK851739 KRF851729:KRG851739 LBB851729:LBC851739 LKX851729:LKY851739 LUT851729:LUU851739 MEP851729:MEQ851739 MOL851729:MOM851739 MYH851729:MYI851739 NID851729:NIE851739 NRZ851729:NSA851739 OBV851729:OBW851739 OLR851729:OLS851739 OVN851729:OVO851739 PFJ851729:PFK851739 PPF851729:PPG851739 PZB851729:PZC851739 QIX851729:QIY851739 QST851729:QSU851739 RCP851729:RCQ851739 RML851729:RMM851739 RWH851729:RWI851739 SGD851729:SGE851739 SPZ851729:SQA851739 SZV851729:SZW851739 TJR851729:TJS851739 TTN851729:TTO851739 UDJ851729:UDK851739 UNF851729:UNG851739 UXB851729:UXC851739 VGX851729:VGY851739 VQT851729:VQU851739 WAP851729:WAQ851739 WKL851729:WKM851739 WUH851729:WUI851739 HV917265:HW917275 RR917265:RS917275 ABN917265:ABO917275 ALJ917265:ALK917275 AVF917265:AVG917275 BFB917265:BFC917275 BOX917265:BOY917275 BYT917265:BYU917275 CIP917265:CIQ917275 CSL917265:CSM917275 DCH917265:DCI917275 DMD917265:DME917275 DVZ917265:DWA917275 EFV917265:EFW917275 EPR917265:EPS917275 EZN917265:EZO917275 FJJ917265:FJK917275 FTF917265:FTG917275 GDB917265:GDC917275 GMX917265:GMY917275 GWT917265:GWU917275 HGP917265:HGQ917275 HQL917265:HQM917275 IAH917265:IAI917275 IKD917265:IKE917275 ITZ917265:IUA917275 JDV917265:JDW917275 JNR917265:JNS917275 JXN917265:JXO917275 KHJ917265:KHK917275 KRF917265:KRG917275 LBB917265:LBC917275 LKX917265:LKY917275 LUT917265:LUU917275 MEP917265:MEQ917275 MOL917265:MOM917275 MYH917265:MYI917275 NID917265:NIE917275 NRZ917265:NSA917275 OBV917265:OBW917275 OLR917265:OLS917275 OVN917265:OVO917275 PFJ917265:PFK917275 PPF917265:PPG917275 PZB917265:PZC917275 QIX917265:QIY917275 QST917265:QSU917275 RCP917265:RCQ917275 RML917265:RMM917275 RWH917265:RWI917275 SGD917265:SGE917275 SPZ917265:SQA917275 SZV917265:SZW917275 TJR917265:TJS917275 TTN917265:TTO917275 UDJ917265:UDK917275 UNF917265:UNG917275 UXB917265:UXC917275 VGX917265:VGY917275 VQT917265:VQU917275 WAP917265:WAQ917275 WKL917265:WKM917275 WUH917265:WUI917275 HV982801:HW982811 RR982801:RS982811 ABN982801:ABO982811 ALJ982801:ALK982811 AVF982801:AVG982811 BFB982801:BFC982811 BOX982801:BOY982811 BYT982801:BYU982811 CIP982801:CIQ982811 CSL982801:CSM982811 DCH982801:DCI982811 DMD982801:DME982811 DVZ982801:DWA982811 EFV982801:EFW982811 EPR982801:EPS982811 EZN982801:EZO982811 FJJ982801:FJK982811 FTF982801:FTG982811 GDB982801:GDC982811 GMX982801:GMY982811 GWT982801:GWU982811 HGP982801:HGQ982811 HQL982801:HQM982811 IAH982801:IAI982811 IKD982801:IKE982811 ITZ982801:IUA982811 JDV982801:JDW982811 JNR982801:JNS982811 JXN982801:JXO982811 KHJ982801:KHK982811 KRF982801:KRG982811 LBB982801:LBC982811 LKX982801:LKY982811 LUT982801:LUU982811 MEP982801:MEQ982811 MOL982801:MOM982811 MYH982801:MYI982811 NID982801:NIE982811 NRZ982801:NSA982811 OBV982801:OBW982811 OLR982801:OLS982811 OVN982801:OVO982811 PFJ982801:PFK982811 PPF982801:PPG982811 PZB982801:PZC982811 QIX982801:QIY982811 QST982801:QSU982811 RCP982801:RCQ982811 RML982801:RMM982811 RWH982801:RWI982811 SGD982801:SGE982811 SPZ982801:SQA982811 SZV982801:SZW982811 TJR982801:TJS982811 TTN982801:TTO982811 UDJ982801:UDK982811 UNF982801:UNG982811 UXB982801:UXC982811 VGX982801:VGY982811 VQT982801:VQU982811 WAP982801:WAQ982811 WKL982801:WKM982811 WUH982801:WUI982811 RR65297:RS65307"/>
  </dataValidations>
  <pageMargins left="0" right="0" top="0" bottom="0" header="0" footer="0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3</vt:lpstr>
      <vt:lpstr>4</vt:lpstr>
      <vt:lpstr>5</vt:lpstr>
      <vt:lpstr>6</vt:lpstr>
      <vt:lpstr>7</vt:lpstr>
      <vt:lpstr>8</vt:lpstr>
      <vt:lpstr>'3'!Область_печати</vt:lpstr>
      <vt:lpstr>'4'!Область_печати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2021-02-01T11:19:05Z</dcterms:modified>
</cp:coreProperties>
</file>